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private\Тендерный комитет\2026\2-Банк\2-Документы к процеддурам\ОК\26 23 ВОТ\КД\"/>
    </mc:Choice>
  </mc:AlternateContent>
  <xr:revisionPtr revIDLastSave="0" documentId="13_ncr:1_{F80E5A0D-D9BF-4C5C-B2DD-E35839BE203D}" xr6:coauthVersionLast="47" xr6:coauthVersionMax="47" xr10:uidLastSave="{00000000-0000-0000-0000-000000000000}"/>
  <bookViews>
    <workbookView xWindow="1560" yWindow="1560" windowWidth="19125" windowHeight="13935" xr2:uid="{16C87ED9-3A17-41C5-8CD0-BAB5DEA7B377}"/>
  </bookViews>
  <sheets>
    <sheet name="Приложение 1" sheetId="1" r:id="rId1"/>
    <sheet name="Примечание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" i="1" l="1"/>
  <c r="L12" i="1"/>
  <c r="K11" i="1"/>
  <c r="K12" i="1"/>
  <c r="K10" i="1"/>
  <c r="J13" i="1"/>
  <c r="J11" i="1"/>
  <c r="J12" i="1"/>
  <c r="I10" i="1"/>
  <c r="I11" i="1"/>
  <c r="I12" i="1"/>
  <c r="H12" i="1"/>
  <c r="H11" i="1"/>
  <c r="L10" i="1"/>
  <c r="J10" i="1"/>
  <c r="H10" i="1"/>
  <c r="H13" i="1" l="1"/>
  <c r="I13" i="1"/>
  <c r="L13" i="1" s="1"/>
  <c r="K13" i="1" l="1"/>
</calcChain>
</file>

<file path=xl/sharedStrings.xml><?xml version="1.0" encoding="utf-8"?>
<sst xmlns="http://schemas.openxmlformats.org/spreadsheetml/2006/main" count="23" uniqueCount="23">
  <si>
    <t xml:space="preserve">                                                                        Расчет стоимости с указанием скидок/наценок/комиссий и иных дополнительных платежей</t>
  </si>
  <si>
    <t>Наименование участника:</t>
  </si>
  <si>
    <t>Наименование товара/услуги</t>
  </si>
  <si>
    <t>ед.изм.</t>
  </si>
  <si>
    <t>Кол-во</t>
  </si>
  <si>
    <t>Прайсовая  цена производителя за единицу , USD без НДС</t>
  </si>
  <si>
    <t>Цена продажи Банку за единицу, USD без НДС</t>
  </si>
  <si>
    <t>Цена за единицу - вход для участника процедуры закупки,
 USD без НДС</t>
  </si>
  <si>
    <t>ИТОГ 
Прайсовая  цена производителя за партию,
 USD без НДС</t>
  </si>
  <si>
    <t>ИТОГ 
Цена за партию вход для комиссионера, 
USD без НДС</t>
  </si>
  <si>
    <t>ИТОГ Цена продажи Банку за партию, 
USD без НДС</t>
  </si>
  <si>
    <t>% скидки производителя от прайсовой цены для участника процедуры закупки</t>
  </si>
  <si>
    <t>% комиссии участника процедуры закупки</t>
  </si>
  <si>
    <t>Total</t>
  </si>
  <si>
    <t>Заполняются только ячейки выделенные желтым цветом</t>
  </si>
  <si>
    <t>Подается для каждого лота отдельно</t>
  </si>
  <si>
    <t>Руководитель</t>
  </si>
  <si>
    <t>подпись</t>
  </si>
  <si>
    <t>фамилия, инициалы</t>
  </si>
  <si>
    <t>М.П.</t>
  </si>
  <si>
    <t>Открытый конкурс:</t>
  </si>
  <si>
    <t>Приложение 4 к КД ОК 26/23</t>
  </si>
  <si>
    <t>ОК 26/23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</si>
</sst>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р_._-;\-* #,##0_р_._-;_-* &quot;-&quot;??_р_._-;_-@_-"/>
  </numFmts>
  <fonts count="9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b/>
      <sz val="12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b/>
      <sz val="10"/>
      <color rgb="FFFF0000"/>
      <name val="Arial Cyr"/>
      <charset val="1"/>
    </font>
    <font>
      <b/>
      <sz val="14"/>
      <name val="Arial Cyr"/>
      <charset val="1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23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2" fillId="3" borderId="4" xfId="3" applyFont="1" applyFill="1" applyBorder="1" applyAlignment="1">
      <alignment horizontal="center" vertical="center" wrapText="1"/>
    </xf>
    <xf numFmtId="0" fontId="2" fillId="3" borderId="5" xfId="3" applyFont="1" applyFill="1" applyBorder="1" applyAlignment="1">
      <alignment horizontal="center" vertical="center" wrapText="1"/>
    </xf>
    <xf numFmtId="0" fontId="1" fillId="2" borderId="4" xfId="3" applyFill="1" applyBorder="1" applyAlignment="1">
      <alignment vertical="center"/>
    </xf>
    <xf numFmtId="0" fontId="1" fillId="2" borderId="4" xfId="3" applyFill="1" applyBorder="1" applyAlignment="1">
      <alignment horizontal="center" vertical="center"/>
    </xf>
    <xf numFmtId="4" fontId="1" fillId="2" borderId="4" xfId="3" applyNumberFormat="1" applyFill="1" applyBorder="1" applyAlignment="1">
      <alignment horizontal="center" vertical="center"/>
    </xf>
    <xf numFmtId="164" fontId="5" fillId="4" borderId="4" xfId="1" applyNumberFormat="1" applyFont="1" applyFill="1" applyBorder="1" applyAlignment="1">
      <alignment horizontal="center" vertical="center"/>
    </xf>
    <xf numFmtId="10" fontId="5" fillId="4" borderId="4" xfId="2" applyNumberFormat="1" applyFont="1" applyFill="1" applyBorder="1" applyAlignment="1">
      <alignment horizontal="center" vertical="center"/>
    </xf>
    <xf numFmtId="0" fontId="1" fillId="0" borderId="4" xfId="3" applyBorder="1"/>
    <xf numFmtId="0" fontId="1" fillId="0" borderId="4" xfId="3" applyBorder="1" applyAlignment="1">
      <alignment horizontal="center"/>
    </xf>
    <xf numFmtId="0" fontId="2" fillId="4" borderId="4" xfId="3" applyFont="1" applyFill="1" applyBorder="1" applyAlignment="1">
      <alignment horizontal="center"/>
    </xf>
    <xf numFmtId="3" fontId="2" fillId="4" borderId="4" xfId="3" applyNumberFormat="1" applyFont="1" applyFill="1" applyBorder="1" applyAlignment="1">
      <alignment horizontal="center"/>
    </xf>
    <xf numFmtId="10" fontId="2" fillId="4" borderId="4" xfId="3" applyNumberFormat="1" applyFont="1" applyFill="1" applyBorder="1" applyAlignment="1">
      <alignment horizontal="center" vertical="center"/>
    </xf>
    <xf numFmtId="10" fontId="1" fillId="4" borderId="4" xfId="3" applyNumberForma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/>
  </cellXfs>
  <cellStyles count="4">
    <cellStyle name="Обычный" xfId="0" builtinId="0"/>
    <cellStyle name="Обычный 3" xfId="3" xr:uid="{57F7D775-1C5C-4486-9082-A899AD552480}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2</xdr:row>
      <xdr:rowOff>19050</xdr:rowOff>
    </xdr:from>
    <xdr:to>
      <xdr:col>17</xdr:col>
      <xdr:colOff>228600</xdr:colOff>
      <xdr:row>11</xdr:row>
      <xdr:rowOff>123825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3E65FA31-6C56-9125-EDB6-61D1FA4F7100}"/>
            </a:ext>
          </a:extLst>
        </xdr:cNvPr>
        <xdr:cNvSpPr/>
      </xdr:nvSpPr>
      <xdr:spPr>
        <a:xfrm>
          <a:off x="1190625" y="1371600"/>
          <a:ext cx="9401175" cy="18192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ru-RU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1. </a:t>
          </a:r>
          <a:r>
            <a:rPr lang="ru-RU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Прайсовая цена производителя за единицу , </a:t>
          </a:r>
          <a:r>
            <a:rPr lang="en-US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USD </a:t>
          </a:r>
          <a:r>
            <a:rPr lang="ru-RU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без НДС </a:t>
          </a:r>
          <a:r>
            <a:rPr lang="ru-RU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- цена за единицу, указанная в прайсе производителя</a:t>
          </a:r>
          <a:endParaRPr lang="ru-RU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/>
              <a:ea typeface="+mn-ea"/>
              <a:cs typeface="+mn-cs"/>
            </a:rPr>
            <a:t>1. </a:t>
          </a:r>
          <a:r>
            <a:rPr kumimoji="0" lang="ru-RU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/>
              <a:ea typeface="+mn-ea"/>
              <a:cs typeface="+mn-cs"/>
            </a:rPr>
            <a:t>Прайсовая цена производителя за единицу , </a:t>
          </a: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/>
              <a:ea typeface="+mn-ea"/>
              <a:cs typeface="+mn-cs"/>
            </a:rPr>
            <a:t>USD </a:t>
          </a:r>
          <a:r>
            <a:rPr kumimoji="0" lang="ru-RU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/>
              <a:ea typeface="+mn-ea"/>
              <a:cs typeface="+mn-cs"/>
            </a:rPr>
            <a:t>без НДС 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/>
              <a:ea typeface="+mn-ea"/>
              <a:cs typeface="+mn-cs"/>
            </a:rPr>
            <a:t>- цена за единицу, указанная в прайсе производителя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/>
              <a:ea typeface="+mn-ea"/>
              <a:cs typeface="+mn-cs"/>
            </a:rPr>
            <a:t>2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/>
              <a:ea typeface="+mn-ea"/>
              <a:cs typeface="+mn-cs"/>
            </a:rPr>
            <a:t>.</a:t>
          </a:r>
          <a:r>
            <a:rPr kumimoji="0" lang="ru-RU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/>
              <a:ea typeface="+mn-ea"/>
              <a:cs typeface="+mn-cs"/>
            </a:rPr>
            <a:t>Цена продажи Банку за единицу, </a:t>
          </a: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/>
              <a:ea typeface="+mn-ea"/>
              <a:cs typeface="+mn-cs"/>
            </a:rPr>
            <a:t>USD </a:t>
          </a:r>
          <a:r>
            <a:rPr kumimoji="0" lang="ru-RU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/>
              <a:ea typeface="+mn-ea"/>
              <a:cs typeface="+mn-cs"/>
            </a:rPr>
            <a:t>без НДС 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/>
              <a:ea typeface="+mn-ea"/>
              <a:cs typeface="+mn-cs"/>
            </a:rPr>
            <a:t>- цена за единицу, по которой участник продаёт товар Банку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/>
              <a:ea typeface="+mn-ea"/>
              <a:cs typeface="+mn-cs"/>
            </a:rPr>
            <a:t>3.</a:t>
          </a:r>
          <a:r>
            <a:rPr kumimoji="0" lang="ru-RU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/>
              <a:ea typeface="+mn-ea"/>
              <a:cs typeface="+mn-cs"/>
            </a:rPr>
            <a:t>Цена за единицу - вход для участника процедуры закупки, </a:t>
          </a: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/>
              <a:ea typeface="+mn-ea"/>
              <a:cs typeface="+mn-cs"/>
            </a:rPr>
            <a:t>USD </a:t>
          </a:r>
          <a:r>
            <a:rPr kumimoji="0" lang="ru-RU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/>
              <a:ea typeface="+mn-ea"/>
              <a:cs typeface="+mn-cs"/>
            </a:rPr>
            <a:t>без НДС 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/>
              <a:ea typeface="+mn-ea"/>
              <a:cs typeface="+mn-cs"/>
            </a:rPr>
            <a:t>- цена за единицу, по которой участник приобретает товар у производителя.</a:t>
          </a:r>
        </a:p>
        <a:p>
          <a:r>
            <a:rPr lang="ru-RU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а продажи Банку за единицу, </a:t>
          </a:r>
          <a:r>
            <a:rPr lang="en-US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USD </a:t>
          </a:r>
          <a:r>
            <a:rPr lang="ru-RU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без НДС </a:t>
          </a:r>
          <a:r>
            <a:rPr lang="ru-RU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- цена за единицу,</a:t>
          </a:r>
          <a:r>
            <a:rPr lang="ru-RU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по которой участник продаёт товар Банку</a:t>
          </a:r>
          <a:endParaRPr lang="ru-RU">
            <a:effectLst/>
          </a:endParaRPr>
        </a:p>
        <a:p>
          <a:r>
            <a:rPr lang="ru-RU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ru-RU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Цена за единицу - вход для участника процедуры закупки, </a:t>
          </a:r>
          <a:r>
            <a:rPr lang="en-US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USD </a:t>
          </a:r>
          <a:r>
            <a:rPr lang="ru-RU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без НДС </a:t>
          </a:r>
          <a:r>
            <a:rPr lang="ru-RU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- цена за единицу, по которой участник приобретает товар у производителя.</a:t>
          </a:r>
          <a:endParaRPr lang="ru-RU">
            <a:effectLst/>
          </a:endParaRPr>
        </a:p>
        <a:p>
          <a:r>
            <a:rPr lang="ru-RU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1. </a:t>
          </a:r>
          <a:r>
            <a:rPr lang="ru-RU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Прайсовая цена производителя за единицу , </a:t>
          </a:r>
          <a:r>
            <a:rPr lang="en-US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USD </a:t>
          </a:r>
          <a:r>
            <a:rPr lang="ru-RU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без НДС </a:t>
          </a:r>
          <a:r>
            <a:rPr lang="ru-RU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- цена за единицу, указанная в прайсе производителя</a:t>
          </a:r>
          <a:endParaRPr lang="ru-RU">
            <a:effectLst/>
          </a:endParaRPr>
        </a:p>
        <a:p>
          <a: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ru-RU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ru-RU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Цена продажи Банку за единицу, </a:t>
          </a:r>
          <a:r>
            <a:rPr lang="en-US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USD </a:t>
          </a:r>
          <a:r>
            <a:rPr lang="ru-RU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без НДС </a:t>
          </a:r>
          <a:r>
            <a:rPr lang="ru-RU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- цена за единицу,</a:t>
          </a:r>
          <a:r>
            <a:rPr lang="ru-RU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по которой участник продаёт товар Банку</a:t>
          </a:r>
          <a:endParaRPr lang="ru-RU">
            <a:effectLst/>
          </a:endParaRPr>
        </a:p>
        <a:p>
          <a:r>
            <a:rPr lang="ru-RU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ru-RU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Цена за единицу - вход для участника процедуры закупки, </a:t>
          </a:r>
          <a:r>
            <a:rPr lang="en-US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USD </a:t>
          </a:r>
          <a:r>
            <a:rPr lang="ru-RU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без НДС </a:t>
          </a:r>
          <a:r>
            <a:rPr lang="ru-RU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- цена за единицу, по которой участник приобретает товар у производителя.</a:t>
          </a:r>
          <a:endParaRPr lang="ru-RU">
            <a:effectLst/>
          </a:endParaRPr>
        </a:p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C7A4C-EF42-448C-A87F-AE010BCC2B89}">
  <dimension ref="B2:L22"/>
  <sheetViews>
    <sheetView tabSelected="1" workbookViewId="0">
      <selection activeCell="C8" sqref="C8"/>
    </sheetView>
  </sheetViews>
  <sheetFormatPr defaultRowHeight="15"/>
  <cols>
    <col min="2" max="2" width="33.140625" customWidth="1"/>
    <col min="3" max="3" width="14.140625" customWidth="1"/>
    <col min="4" max="4" width="10.7109375" customWidth="1"/>
    <col min="5" max="5" width="13.42578125" customWidth="1"/>
    <col min="6" max="6" width="13.28515625" customWidth="1"/>
    <col min="7" max="7" width="19.42578125" customWidth="1"/>
    <col min="8" max="8" width="17.7109375" customWidth="1"/>
    <col min="9" max="9" width="19.5703125" customWidth="1"/>
    <col min="10" max="10" width="16" customWidth="1"/>
    <col min="11" max="11" width="20.7109375" customWidth="1"/>
    <col min="12" max="12" width="18.28515625" customWidth="1"/>
  </cols>
  <sheetData>
    <row r="2" spans="2:12" ht="15.75">
      <c r="B2" s="22" t="s">
        <v>21</v>
      </c>
    </row>
    <row r="4" spans="2:12" ht="15.75">
      <c r="B4" s="1" t="s">
        <v>0</v>
      </c>
      <c r="C4" s="1"/>
      <c r="D4" s="1"/>
      <c r="E4" s="1"/>
      <c r="F4" s="1"/>
      <c r="G4" s="1"/>
      <c r="H4" s="2"/>
    </row>
    <row r="5" spans="2:12" ht="15.75">
      <c r="B5" s="1"/>
      <c r="C5" s="1"/>
      <c r="D5" s="1"/>
      <c r="E5" s="1"/>
      <c r="F5" s="1"/>
      <c r="G5" s="1"/>
      <c r="H5" s="2"/>
    </row>
    <row r="6" spans="2:12" ht="15.75">
      <c r="B6" s="1"/>
      <c r="C6" s="1"/>
      <c r="D6" s="1"/>
      <c r="E6" s="1"/>
      <c r="F6" s="1"/>
      <c r="G6" s="1"/>
      <c r="H6" s="2"/>
    </row>
    <row r="7" spans="2:12" ht="15.75">
      <c r="B7" s="3" t="s">
        <v>1</v>
      </c>
      <c r="C7" s="4"/>
      <c r="D7" s="5"/>
      <c r="E7" s="6"/>
      <c r="F7" s="1"/>
      <c r="G7" s="1"/>
      <c r="H7" s="2"/>
    </row>
    <row r="8" spans="2:12" ht="15.75">
      <c r="B8" s="3" t="s">
        <v>20</v>
      </c>
      <c r="C8" s="1" t="s">
        <v>22</v>
      </c>
      <c r="D8" s="1"/>
      <c r="E8" s="1"/>
      <c r="F8" s="1"/>
      <c r="G8" s="1"/>
      <c r="H8" s="2"/>
    </row>
    <row r="9" spans="2:12" ht="148.5" customHeight="1">
      <c r="B9" s="7" t="s">
        <v>2</v>
      </c>
      <c r="C9" s="8" t="s">
        <v>3</v>
      </c>
      <c r="D9" s="7" t="s">
        <v>4</v>
      </c>
      <c r="E9" s="7" t="s">
        <v>5</v>
      </c>
      <c r="F9" s="7" t="s">
        <v>6</v>
      </c>
      <c r="G9" s="7" t="s">
        <v>7</v>
      </c>
      <c r="H9" s="7" t="s">
        <v>8</v>
      </c>
      <c r="I9" s="7" t="s">
        <v>9</v>
      </c>
      <c r="J9" s="7" t="s">
        <v>10</v>
      </c>
      <c r="K9" s="7" t="s">
        <v>11</v>
      </c>
      <c r="L9" s="7" t="s">
        <v>12</v>
      </c>
    </row>
    <row r="10" spans="2:12" ht="33.75" customHeight="1">
      <c r="B10" s="9"/>
      <c r="C10" s="9"/>
      <c r="D10" s="10"/>
      <c r="E10" s="11"/>
      <c r="F10" s="11"/>
      <c r="G10" s="11"/>
      <c r="H10" s="12">
        <f>D10*E10</f>
        <v>0</v>
      </c>
      <c r="I10" s="12">
        <f>D10*G10</f>
        <v>0</v>
      </c>
      <c r="J10" s="12">
        <f>D10*F10</f>
        <v>0</v>
      </c>
      <c r="K10" s="13">
        <f>IFERROR((E10-G10)/E10,0)</f>
        <v>0</v>
      </c>
      <c r="L10" s="13">
        <f>IFERROR(F10/G10-1,0)</f>
        <v>0</v>
      </c>
    </row>
    <row r="11" spans="2:12" ht="33.75" customHeight="1">
      <c r="B11" s="9"/>
      <c r="C11" s="9"/>
      <c r="D11" s="10"/>
      <c r="E11" s="11"/>
      <c r="F11" s="11"/>
      <c r="G11" s="11"/>
      <c r="H11" s="12">
        <f t="shared" ref="H11" si="0">D11*E11</f>
        <v>0</v>
      </c>
      <c r="I11" s="12">
        <f t="shared" ref="I11:I12" si="1">D11*G11</f>
        <v>0</v>
      </c>
      <c r="J11" s="12">
        <f t="shared" ref="J11:J12" si="2">D11*F11</f>
        <v>0</v>
      </c>
      <c r="K11" s="13">
        <f t="shared" ref="K11:K12" si="3">IFERROR((E11-G11)/E11,0)</f>
        <v>0</v>
      </c>
      <c r="L11" s="13">
        <f t="shared" ref="L11:L12" si="4">IFERROR(F11/G11-1,0)</f>
        <v>0</v>
      </c>
    </row>
    <row r="12" spans="2:12" ht="31.5" customHeight="1">
      <c r="B12" s="9"/>
      <c r="C12" s="9"/>
      <c r="D12" s="10"/>
      <c r="E12" s="11"/>
      <c r="F12" s="11"/>
      <c r="G12" s="11"/>
      <c r="H12" s="12">
        <f>D12*E12</f>
        <v>0</v>
      </c>
      <c r="I12" s="12">
        <f t="shared" si="1"/>
        <v>0</v>
      </c>
      <c r="J12" s="12">
        <f t="shared" si="2"/>
        <v>0</v>
      </c>
      <c r="K12" s="13">
        <f t="shared" si="3"/>
        <v>0</v>
      </c>
      <c r="L12" s="13">
        <f t="shared" si="4"/>
        <v>0</v>
      </c>
    </row>
    <row r="13" spans="2:12">
      <c r="B13" s="14"/>
      <c r="C13" s="14"/>
      <c r="D13" s="15"/>
      <c r="E13" s="15"/>
      <c r="F13" s="15"/>
      <c r="G13" s="16" t="s">
        <v>13</v>
      </c>
      <c r="H13" s="17">
        <f>SUM(H10:H12)</f>
        <v>0</v>
      </c>
      <c r="I13" s="17">
        <f>SUM(I10:I12)</f>
        <v>0</v>
      </c>
      <c r="J13" s="17">
        <f>SUM(J10:J12)</f>
        <v>0</v>
      </c>
      <c r="K13" s="18">
        <f>IFERROR(1-I13/H13,0)</f>
        <v>0</v>
      </c>
      <c r="L13" s="19">
        <f>IFERROR(1-J13/I13,0)</f>
        <v>0</v>
      </c>
    </row>
    <row r="15" spans="2:12">
      <c r="B15" s="20" t="s">
        <v>14</v>
      </c>
      <c r="C15" s="20"/>
    </row>
    <row r="16" spans="2:12">
      <c r="B16" s="20" t="s">
        <v>15</v>
      </c>
      <c r="C16" s="20"/>
    </row>
    <row r="19" spans="2:8" ht="18">
      <c r="B19" s="21" t="s">
        <v>16</v>
      </c>
      <c r="C19" s="21"/>
      <c r="D19" s="21"/>
      <c r="E19" s="21" t="s">
        <v>17</v>
      </c>
      <c r="F19" s="21"/>
      <c r="G19" s="21" t="s">
        <v>18</v>
      </c>
      <c r="H19" s="21"/>
    </row>
    <row r="20" spans="2:8" ht="18">
      <c r="B20" s="21"/>
      <c r="C20" s="21"/>
      <c r="D20" s="21"/>
      <c r="E20" s="21"/>
      <c r="F20" s="21"/>
      <c r="G20" s="21"/>
      <c r="H20" s="21"/>
    </row>
    <row r="21" spans="2:8" ht="18">
      <c r="B21" s="21"/>
      <c r="C21" s="21"/>
      <c r="D21" s="21"/>
      <c r="E21" s="21" t="s">
        <v>19</v>
      </c>
      <c r="F21" s="21"/>
      <c r="G21" s="21"/>
      <c r="H21" s="21"/>
    </row>
    <row r="22" spans="2:8" ht="18">
      <c r="B22" s="21"/>
      <c r="C22" s="21"/>
      <c r="D22" s="21"/>
      <c r="E22" s="21"/>
      <c r="F22" s="21"/>
      <c r="G22" s="21"/>
      <c r="H22" s="21"/>
    </row>
  </sheetData>
  <protectedRanges>
    <protectedRange sqref="B10:G23" name="Диапазон2"/>
    <protectedRange sqref="B4:L9" name="Диапазон1"/>
  </protectedRange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6593C-C0E1-4A4D-9CD9-4F9B9B030B14}">
  <sheetPr>
    <tabColor rgb="FFFF0000"/>
  </sheetPr>
  <dimension ref="A1"/>
  <sheetViews>
    <sheetView workbookViewId="0">
      <selection activeCell="E28" sqref="E28"/>
    </sheetView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Приложение 1</vt:lpstr>
      <vt:lpstr>Примечание</vt:lpstr>
    </vt:vector>
  </TitlesOfParts>
  <Company>ЗАО МТБанк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Забавская Алеся</dc:creator>
  <cp:lastModifiedBy>Забавская Алеся</cp:lastModifiedBy>
  <dcterms:created xsi:type="dcterms:W3CDTF">2026-03-12T11:10:15Z</dcterms:created>
  <dcterms:modified xsi:type="dcterms:W3CDTF">2026-08-14T08:37:44Z</dcterms:modified>
</cp:coreProperties>
</file>