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G:\private\Тендерный комитет\2026\2-Банк\2-Документы к процеддурам\ОК\26 18 Оборудование Cisco\КД\"/>
    </mc:Choice>
  </mc:AlternateContent>
  <xr:revisionPtr revIDLastSave="0" documentId="13_ncr:1_{8769345C-513B-4C01-8557-944EA02E8691}" xr6:coauthVersionLast="47" xr6:coauthVersionMax="47" xr10:uidLastSave="{00000000-0000-0000-0000-000000000000}"/>
  <bookViews>
    <workbookView xWindow="-120" yWindow="-120" windowWidth="29040" windowHeight="15720" tabRatio="918" xr2:uid="{00000000-000D-0000-FFFF-FFFF00000000}"/>
  </bookViews>
  <sheets>
    <sheet name="Конкурсные документы" sheetId="5" r:id="rId1"/>
    <sheet name="Т1 Общая информация" sheetId="15" r:id="rId2"/>
    <sheet name="Т2 Квалификационные требования" sheetId="17" r:id="rId3"/>
    <sheet name="Т3 Обязательные документы" sheetId="19" r:id="rId4"/>
    <sheet name="Ценовое предложение" sheetId="14" r:id="rId5"/>
  </sheets>
  <definedNames>
    <definedName name="_xlnm.Print_Area" localSheetId="0">'Конкурсные документы'!$A$1:$I$52</definedName>
    <definedName name="_xlnm.Print_Area" localSheetId="4">'Ценовое предложение'!$A$1:$G$31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14" l="1"/>
  <c r="D17" i="14" l="1"/>
</calcChain>
</file>

<file path=xl/sharedStrings.xml><?xml version="1.0" encoding="utf-8"?>
<sst xmlns="http://schemas.openxmlformats.org/spreadsheetml/2006/main" count="265" uniqueCount="235">
  <si>
    <t>2.1.</t>
  </si>
  <si>
    <t>3.1.</t>
  </si>
  <si>
    <t>3.2.</t>
  </si>
  <si>
    <t>3.3.</t>
  </si>
  <si>
    <t>4.1.</t>
  </si>
  <si>
    <t>1.1.</t>
  </si>
  <si>
    <t>1.2.</t>
  </si>
  <si>
    <t>1.3.</t>
  </si>
  <si>
    <t>1.4.</t>
  </si>
  <si>
    <t>1.5.</t>
  </si>
  <si>
    <t>4.3.</t>
  </si>
  <si>
    <t>Должность</t>
  </si>
  <si>
    <t>Ф.И.О.</t>
  </si>
  <si>
    <t>1.6.</t>
  </si>
  <si>
    <t>3.4.</t>
  </si>
  <si>
    <t>3.5.</t>
  </si>
  <si>
    <t>1.7.</t>
  </si>
  <si>
    <t>4.2.</t>
  </si>
  <si>
    <t>по цене:</t>
  </si>
  <si>
    <t>1.3.1.</t>
  </si>
  <si>
    <t>1.3.2.</t>
  </si>
  <si>
    <t>1.3.3.</t>
  </si>
  <si>
    <t>по ответственности сторон:</t>
  </si>
  <si>
    <t>Раздел 6. Другие условия</t>
  </si>
  <si>
    <t>Наименование</t>
  </si>
  <si>
    <t>Формат предоставления</t>
  </si>
  <si>
    <t>Коммерческие условия предложения</t>
  </si>
  <si>
    <t>3.2.1.</t>
  </si>
  <si>
    <t>3.2.2.</t>
  </si>
  <si>
    <t>3.2.3.</t>
  </si>
  <si>
    <t>3.2.4.</t>
  </si>
  <si>
    <t>3.2.5.</t>
  </si>
  <si>
    <t>4.4.</t>
  </si>
  <si>
    <t>Раздел 1. Описание предмета закупки</t>
  </si>
  <si>
    <t>по условиям оплаты:</t>
  </si>
  <si>
    <t>6.1.</t>
  </si>
  <si>
    <t>6.2.</t>
  </si>
  <si>
    <t>6.3.</t>
  </si>
  <si>
    <t>6.4.</t>
  </si>
  <si>
    <t>4.5.</t>
  </si>
  <si>
    <t>5.1.</t>
  </si>
  <si>
    <t>Контактные лица Банка для получения разъяснений</t>
  </si>
  <si>
    <t>Информация об опыте работы и квалификации</t>
  </si>
  <si>
    <t>по осуществляемым расчетам:</t>
  </si>
  <si>
    <t>Срок отзыва или изменения предложений</t>
  </si>
  <si>
    <t>6.5.</t>
  </si>
  <si>
    <t>6.6.</t>
  </si>
  <si>
    <t>Копии обязательных документов</t>
  </si>
  <si>
    <t>Раздел 2. Требования к участникам конкурса</t>
  </si>
  <si>
    <t>Раздел 3. Требования к содержанию конкурсных предложений</t>
  </si>
  <si>
    <t>Раздел 4. Порядок направления конкурсных предложений</t>
  </si>
  <si>
    <t>Конечный срок приема конкурсных предложений</t>
  </si>
  <si>
    <t>Способ направления конкурсных предложений</t>
  </si>
  <si>
    <t>Срок действия конкурсных предложений</t>
  </si>
  <si>
    <t>до заключения договора</t>
  </si>
  <si>
    <t>Таблица 1.</t>
  </si>
  <si>
    <t>Указать название компании</t>
  </si>
  <si>
    <t>№</t>
  </si>
  <si>
    <t>Вопрос</t>
  </si>
  <si>
    <t>Ответ</t>
  </si>
  <si>
    <t>Раздел 1. Общая информация:</t>
  </si>
  <si>
    <t>Полное наименование</t>
  </si>
  <si>
    <t>Вид собственности</t>
  </si>
  <si>
    <t>Место регистрации</t>
  </si>
  <si>
    <t>Дата регистрации</t>
  </si>
  <si>
    <t>Полные банковские реквизиты</t>
  </si>
  <si>
    <t>ОКПО</t>
  </si>
  <si>
    <t>Раздел 2. Информация о руководителях:</t>
  </si>
  <si>
    <t>2.2.</t>
  </si>
  <si>
    <t>2.3.</t>
  </si>
  <si>
    <t>Юридический адрес</t>
  </si>
  <si>
    <t>Фактический адрес</t>
  </si>
  <si>
    <t>Телефон</t>
  </si>
  <si>
    <t>Факс</t>
  </si>
  <si>
    <t>E-mail</t>
  </si>
  <si>
    <t xml:space="preserve"> </t>
  </si>
  <si>
    <t>Интернет сайт</t>
  </si>
  <si>
    <r>
      <t>Примечания</t>
    </r>
    <r>
      <rPr>
        <sz val="10"/>
        <rFont val="Times New Roman"/>
        <family val="1"/>
        <charset val="204"/>
      </rPr>
      <t xml:space="preserve">: </t>
    </r>
  </si>
  <si>
    <t xml:space="preserve">Компания-претендент гарантирует достоверность представленных данных. </t>
  </si>
  <si>
    <t>м.п.</t>
  </si>
  <si>
    <t>ЗАО "МТБанк" имеет право на проверку всех сведений, указанных в Таблице 1.</t>
  </si>
  <si>
    <t>Таблица 2.</t>
  </si>
  <si>
    <t>Примечание</t>
  </si>
  <si>
    <t>Основные направления деятельности компании</t>
  </si>
  <si>
    <t>Годовой оборот (за последний финансовый год), долл.</t>
  </si>
  <si>
    <t>Количество сотрудников в штате компании, чел.</t>
  </si>
  <si>
    <t>Наличие неисполненных предписаний судебного органа</t>
  </si>
  <si>
    <t>Нахождение компании в процессе ликвидации,  реорганизации или под процедурой банкротства</t>
  </si>
  <si>
    <t>Нахождение имущества под арестом либо в налоговом залоге</t>
  </si>
  <si>
    <t>ЗАО "МТБанк" имеет право на проверку всех сведений, указанных в Таблице 2.</t>
  </si>
  <si>
    <t>Таблица 3.</t>
  </si>
  <si>
    <t>(по виду деятельности, являющимся предметом конкурса)</t>
  </si>
  <si>
    <t>Название копии основных документов</t>
  </si>
  <si>
    <t>1. Регистрационные документы (копия свидетельства о гос.регистрации)</t>
  </si>
  <si>
    <r>
      <t>Примечания</t>
    </r>
    <r>
      <rPr>
        <sz val="12"/>
        <rFont val="Times New Roman"/>
        <family val="1"/>
        <charset val="204"/>
      </rPr>
      <t xml:space="preserve">: </t>
    </r>
  </si>
  <si>
    <t>* Копии основных документов должны быть заверены печатью организации и подписью руководителя</t>
  </si>
  <si>
    <t>** В случае если информация является конфиденциальной, сумму можно не указывать.</t>
  </si>
  <si>
    <t>Настоящее предложение не является офертой ЗАО "МТБанк"  и не возлагает на ЗАО "МТБанк" каких-либо обязательств в связи с его направлением.</t>
  </si>
  <si>
    <t>Раздел 1. Требование к компании:</t>
  </si>
  <si>
    <t>2.4.</t>
  </si>
  <si>
    <r>
      <t xml:space="preserve">Раздел 2. Отсутствие претензий со стороны государственных органов </t>
    </r>
    <r>
      <rPr>
        <sz val="12"/>
        <rFont val="Microsoft Sans Serif"/>
        <family val="2"/>
        <charset val="204"/>
      </rPr>
      <t>(Нет / Да; если "Да" - указать детали):</t>
    </r>
  </si>
  <si>
    <t>Затраты компаний-участников на подготовку конкурсных предложений ЗАО «МТБанк» не компенсируются</t>
  </si>
  <si>
    <t>6.7.</t>
  </si>
  <si>
    <r>
      <t xml:space="preserve">Ответ </t>
    </r>
    <r>
      <rPr>
        <sz val="16"/>
        <rFont val="Microsoft Sans Serif"/>
        <family val="2"/>
        <charset val="204"/>
      </rPr>
      <t>(да/нет)</t>
    </r>
  </si>
  <si>
    <t>Опыт работы с ЗАО "МТБанк"</t>
  </si>
  <si>
    <t>Конкурсные документы к открытому конкурсу №</t>
  </si>
  <si>
    <t>Требования к предмету закупки:</t>
  </si>
  <si>
    <t>функционально-технические:</t>
  </si>
  <si>
    <t>5.1.1.</t>
  </si>
  <si>
    <t>5.1.2.</t>
  </si>
  <si>
    <t>1.3.4.</t>
  </si>
  <si>
    <t>Общая информация об участнике конкурса</t>
  </si>
  <si>
    <t>Руководитель</t>
  </si>
  <si>
    <t xml:space="preserve">Информация о компании-участнике </t>
  </si>
  <si>
    <t xml:space="preserve">Компания-участник гарантирует достоверность представленных данных. </t>
  </si>
  <si>
    <t>Квалификационные данные компании-участника</t>
  </si>
  <si>
    <t>по срокам исполнения обязательств:</t>
  </si>
  <si>
    <t>Перечень копий обязательных документов *</t>
  </si>
  <si>
    <t>Наименование и краткое описание  предмета закупки:</t>
  </si>
  <si>
    <t>При отсутствии в конкурсных предложениях документов, требуемых согласно п.п. 3.1-3.2, предложение  может  быть снято  с рассмотрения.</t>
  </si>
  <si>
    <t>Наименование компании-участника:</t>
  </si>
  <si>
    <t>Почтовый адрес</t>
  </si>
  <si>
    <t>(подпись)</t>
  </si>
  <si>
    <t xml:space="preserve">Количество, шт. </t>
  </si>
  <si>
    <t>Другие коммерческие условия предложения:</t>
  </si>
  <si>
    <t>М.П.</t>
  </si>
  <si>
    <t>Участники конкурса должны удовлетворять квалификационным требованиям, изложенным в таблице Т2.</t>
  </si>
  <si>
    <t>Таблица Т1. Информация о компании-участнике</t>
  </si>
  <si>
    <t>Таблица Т2. Квалификационные данные компании-участника</t>
  </si>
  <si>
    <t>Предмет закупки</t>
  </si>
  <si>
    <t>ЗАО «МТБанк» (далее-"Заказчик")предлагает Вам рассмотреть возможность направления конкурсных предложений 
в соответствии с потребностью ЗАО "МТБанк" в следующих  товарах:</t>
  </si>
  <si>
    <t>Критерий оценки</t>
  </si>
  <si>
    <t>Удельный вес критерия</t>
  </si>
  <si>
    <t>Исх. №__________________</t>
  </si>
  <si>
    <t>Дата__________________</t>
  </si>
  <si>
    <t>форма подачи ценового предложения</t>
  </si>
  <si>
    <t>2.5.</t>
  </si>
  <si>
    <t>ЗАО "МТБанк" вправе провести переговоры по улучшению конкурсных предложений (в этом случае о дате и месте проведения переговоров будет сообщено дополнительно)</t>
  </si>
  <si>
    <t>ЗАО "МТБанк" вправе  отказаться от проведения  конкурса в любой момент до заключения договора и не несет за это ответственности перед участниками конкурса.</t>
  </si>
  <si>
    <t>ЗАО "МТБанк" является открытым для всех потенциальных поставщиков и подрядчиков. В случае, если у Вас возникли препятствия по направлению конкурсных предложений, с устными и письменными жалобами на действия наших ответственных сотрудников Вы можете обратиться в  ЗАО "МТБанк" по адресу г. Минск ул.Толстого, д.10 или в адрес Тендерного комитета официальным письмом по электронной почте  tender@mtbank.by.</t>
  </si>
  <si>
    <t>Ф.И.О., должность</t>
  </si>
  <si>
    <t>Сотрудник компании, у которого можно получить информацию по вопросам, связанным с предоставленной документацией (указать  Ф.И.О., E-mail и конт. тел.)</t>
  </si>
  <si>
    <r>
      <t xml:space="preserve">
</t>
    </r>
    <r>
      <rPr>
        <sz val="12"/>
        <color rgb="FFFF0000"/>
        <rFont val="MS Sans Serif"/>
        <charset val="1"/>
      </rPr>
      <t>личная подпись*____________________</t>
    </r>
  </si>
  <si>
    <t>заверенные копии документов по перечню согласно таблицы Т3</t>
  </si>
  <si>
    <t>Нахождение участника в Реестре поставщиков (подрядчиков, исполнителей), временно не допускаемых к закупкам (сайт icetrade.by) или в Списке поставщиков (подрядчиков, исполнителей), временно не допускаемых к участию в процедурах государственных закупок (сайт gias.by)</t>
  </si>
  <si>
    <t>*Наличие положительного ответа по любому из пунктов 2.1.-2.5., может быть причиной снятия предложения с рассмотрения</t>
  </si>
  <si>
    <t>УНП (ИНН)</t>
  </si>
  <si>
    <t>Раздел 3. Опыт работы по виду деятельности, являющимся предметом закупки:</t>
  </si>
  <si>
    <t>Общий период работы на рынке Республики Беларусь (РФ),  лет</t>
  </si>
  <si>
    <t>Раздел 4. Дополнительная информация:</t>
  </si>
  <si>
    <r>
      <t>Открытие конкурсных предложений будет проходить</t>
    </r>
    <r>
      <rPr>
        <sz val="12"/>
        <color indexed="12"/>
        <rFont val="Microsoft Sans Serif"/>
        <family val="2"/>
        <charset val="204"/>
      </rPr>
      <t xml:space="preserve"> </t>
    </r>
    <r>
      <rPr>
        <sz val="12"/>
        <rFont val="Microsoft Sans Serif"/>
        <family val="2"/>
        <charset val="204"/>
      </rPr>
      <t xml:space="preserve"> по адресу г. Минск ул. З. Бядули, д. 11. (присутствие представителей участников при открытии конкурсных</t>
    </r>
    <r>
      <rPr>
        <sz val="12"/>
        <color indexed="12"/>
        <rFont val="Microsoft Sans Serif"/>
        <family val="2"/>
        <charset val="204"/>
      </rPr>
      <t xml:space="preserve"> </t>
    </r>
    <r>
      <rPr>
        <sz val="12"/>
        <rFont val="Microsoft Sans Serif"/>
        <family val="2"/>
        <charset val="204"/>
      </rPr>
      <t>предложений не предусматривается.)</t>
    </r>
  </si>
  <si>
    <t>В случае нахожденияучастника в одном или двух из указанных реестров, предложение может быть отклонено.</t>
  </si>
  <si>
    <t>Ставка НДС,
%</t>
  </si>
  <si>
    <t>**Предложения, содержащие другие условия, будут отклонены.</t>
  </si>
  <si>
    <t>Условия поставки:**</t>
  </si>
  <si>
    <t>Условия оплаты:**</t>
  </si>
  <si>
    <t>Раздел 5. Контактная информация:</t>
  </si>
  <si>
    <t>5.2.</t>
  </si>
  <si>
    <t>5.3.</t>
  </si>
  <si>
    <t>5.4.</t>
  </si>
  <si>
    <t>5.5.</t>
  </si>
  <si>
    <t>5.6.</t>
  </si>
  <si>
    <t>5.7.</t>
  </si>
  <si>
    <t>Требования к предмету закупки</t>
  </si>
  <si>
    <t>Факт подачи участником конкурсного предложения считается надлежащим ознакомлением и согласием со стороны участника со всеми условиями конкурсных документов.</t>
  </si>
  <si>
    <t xml:space="preserve">Победитель -  резидент Республики Беларусь обязуется открыть текущий счет в ЗАО "МТБанк" для осуществления всех расчетов по договору, заключенному в результате проведения настоящей процедуры закупки. Использование при расчетах реквизитов другого банка возможно в исключительных случаях по письменному ходатайству участника конкурса, признанного Тендерным комитетом Заказчика  обоснованным. </t>
  </si>
  <si>
    <r>
      <t xml:space="preserve">Наличие возбужденных уголовных дел и неснятых судимостей в отношении </t>
    </r>
    <r>
      <rPr>
        <b/>
        <sz val="12"/>
        <rFont val="Microsoft Sans Serif"/>
        <family val="2"/>
        <charset val="204"/>
      </rPr>
      <t>руководителей</t>
    </r>
    <r>
      <rPr>
        <sz val="12"/>
        <rFont val="Microsoft Sans Serif"/>
        <family val="2"/>
        <charset val="204"/>
      </rPr>
      <t xml:space="preserve"> (</t>
    </r>
    <r>
      <rPr>
        <b/>
        <sz val="12"/>
        <rFont val="Microsoft Sans Serif"/>
        <family val="2"/>
        <charset val="204"/>
      </rPr>
      <t>учредителей, участников</t>
    </r>
    <r>
      <rPr>
        <sz val="12"/>
        <rFont val="Microsoft Sans Serif"/>
        <family val="2"/>
        <charset val="204"/>
      </rPr>
      <t>)</t>
    </r>
  </si>
  <si>
    <t>Наименование и обозначение предмета закупки.</t>
  </si>
  <si>
    <t>по предмету закупки (технические вопросы):</t>
  </si>
  <si>
    <t>по проведению конкурса (процедурные вопросы):</t>
  </si>
  <si>
    <t>Метод выбора победителя и заключение договора</t>
  </si>
  <si>
    <t>Раздел 5. Процедура определения победителя и заключение договора.</t>
  </si>
  <si>
    <r>
      <t xml:space="preserve">Общая стоимость 
без НДС
</t>
    </r>
    <r>
      <rPr>
        <i/>
        <sz val="14"/>
        <color rgb="FFFF0000"/>
        <rFont val="Microsoft Sans Serif"/>
        <family val="2"/>
        <charset val="204"/>
      </rPr>
      <t xml:space="preserve">(указать валюту) </t>
    </r>
  </si>
  <si>
    <t>Согласия на проверку и обработку информации и персональных данных</t>
  </si>
  <si>
    <t>по приему конкурсных предложений</t>
  </si>
  <si>
    <t>Фамилия, инициалы</t>
  </si>
  <si>
    <t>3.2.6.</t>
  </si>
  <si>
    <t>№ Лота</t>
  </si>
  <si>
    <t>*является подтверждением согласия  на сбор и обработку персональных данных</t>
  </si>
  <si>
    <t>Лот №</t>
  </si>
  <si>
    <t>Количество,
шт.</t>
  </si>
  <si>
    <t>* ячейки, выделенные цветом, заполняются участником конкурса для лотов, на которые подается предложение</t>
  </si>
  <si>
    <t xml:space="preserve">№ открытого конкурса: </t>
  </si>
  <si>
    <r>
      <t xml:space="preserve">Конкурсные предложения должны содержать сведения, требуемые конкурсными документами </t>
    </r>
    <r>
      <rPr>
        <b/>
        <sz val="12"/>
        <rFont val="Microsoft Sans Serif"/>
        <family val="2"/>
        <charset val="204"/>
      </rPr>
      <t>(согласно Таблицы Т3 с учетом п. 3.2 настоящих конкурсных документов)
Таблица Т3 не является частью конкурсного предложения участника и составлена в качестве перечня необходимых для предоставления документов.</t>
    </r>
  </si>
  <si>
    <t>Итого по Лоту 2:</t>
  </si>
  <si>
    <t xml:space="preserve">                                     Спецификация</t>
  </si>
  <si>
    <t>Выбор предложения с наименьшей общей ценой (стоимостью).</t>
  </si>
  <si>
    <t>Низовец Юлия Святославовна: +375 29 645-75-50;
Семиглазов Александр Александрович, тел. (+ 375 44)  504 -07-74</t>
  </si>
  <si>
    <t>4. Заполненные таблицы 1 и 2</t>
  </si>
  <si>
    <t>Информация по п. 3.2.1.-3.2.6. должна быть подписана руководителем компании и заверена печатью компании. Ценовое предложение должно быть подготовлено и предоставлено на русском языке.</t>
  </si>
  <si>
    <t>Товары согласно п. 1.3.1. настоящих конкурсных документов</t>
  </si>
  <si>
    <t>Маршрутизатор Cisco C1111-8P 
с лицензией SL-1100-8P-SEC (Security License for Cisco ISR 1100 8P Series)</t>
  </si>
  <si>
    <t>Для всех лотов: по факту поставки в течение 10 рабочих дней</t>
  </si>
  <si>
    <t>Не позднее 160 календарных дней с даты заключения договора</t>
  </si>
  <si>
    <t xml:space="preserve">Общая стоимость предложения по лоту  без НДС </t>
  </si>
  <si>
    <t>Подтверждается перечнем договоров за указанный период с указанием предмета договора</t>
  </si>
  <si>
    <t xml:space="preserve">1.3.5. </t>
  </si>
  <si>
    <t>1.3.6.</t>
  </si>
  <si>
    <t>Развернутая спецификация предлагаемого оборудования</t>
  </si>
  <si>
    <t>по форме согласно Приложению 1 для соответствующего лота</t>
  </si>
  <si>
    <t>Приложение 2</t>
  </si>
  <si>
    <t>ЗАО "МТБанк" имеет право на проверку всех сведений, из Таблицы 3.</t>
  </si>
  <si>
    <t xml:space="preserve">5. Перечень договоров, подтверждающий опыт  работы на рынке Республики Беларусь по виду деятельности, составляющей предмет закупки, не менее 2 (двух) лет </t>
  </si>
  <si>
    <t>6. Ценовое предложение (по прилагаемой форме)</t>
  </si>
  <si>
    <t>7. Развернутая спецификация предлагаемого оборудования (по форме Приложения 1)</t>
  </si>
  <si>
    <t>8. Согласия на проверку и обработку информации и персональных данных по форме согласно Приложению 2 (согласие на проверку МВД - только для резидентов РБ).</t>
  </si>
  <si>
    <t xml:space="preserve">9. Опись документов, составляющих конкурсное предложение. </t>
  </si>
  <si>
    <t>по факту поставки в течение 10 рабочих дней</t>
  </si>
  <si>
    <t>Поставка на склад Заказчика в г. Минск, Партизанский проспект, 6А силами и за счет поставщика.</t>
  </si>
  <si>
    <t>Срок поставки, 
календарных дней с даты подписания договора</t>
  </si>
  <si>
    <t xml:space="preserve">В подтверждение согласия на проверку данной информации руководители и учредители (участники) организаций-резидентов РБ  предоставляют подписаные документы по форме согласно Приложению 2 к настоящим конкурсным документам. </t>
  </si>
  <si>
    <t>ОК 26/18</t>
  </si>
  <si>
    <t>15
25</t>
  </si>
  <si>
    <t>2.1.Коммутатор Cisco C1000-48P-4G-L
Или более современная модель вендора Cisco, не уступающая по характеристикам
2.2. Коммутатор Cisco C1000-24P-4G-L
Или более современная модель вендора Cisco, не уступающая по характеристикам</t>
  </si>
  <si>
    <t>Поставщик обязан предоставить заверенную в установленном порядке копию выданного ОАЦ сертификата на соответствие требованиям законодательства и стандартам Республики Беларусь.
Гарантийный срок на поставляемое оборудование составляет не менее 3 (трех) лет. Гарантийные обязательства включают в себя бесплатную замену неисправного оборудования и аппаратных компонентов, а также обновление программного обеспечения при необходимости.
Срок выполнения гарантийного ремонта не должен превышать 30 (тридцати) календарных дней с момента передачи оборудования в ремонт (или: с момента получения заявки о неисправности). Указанный срок может быть продлен только по письменному согласованию с Заказчиком при наличии документально подтвержденных объективных причин.
Поставка на склад Заказчика в г. Минск, Партизанский проспект, 6А силами и за счет поставщика.</t>
  </si>
  <si>
    <t xml:space="preserve">По всем подпунктам оборудование должно быть оснащено полным набором блоков питания, предусмотренных вендором и иметь в комплекте кабели питания для подключения к устройству распределения питания с разъемом C13.
По всем подпунктам оборудование должно иметь включенный в стоимость комплект для монтажа в стойку/сетевой шкаф, предусмотренный заводом изготовителем.
По всем подпунктам поставка на склад Заказчика в г. Минск, Партизанский проспект, 6А силами и за счет поставщика.
По всем подпунктам гарантийный срок на поставляемое оборудование составляет не менее 3 (трех) лет. Гарантийные обязательства включают в себя бесплатную замену неисправного оборудования и аппаратных компонентов, а также обновление программного обеспечения при необходимости.
Срок выполнения гарантийного ремонта не должен превышать 30 (тридцати) календарных дней с момента передачи оборудования в ремонт (или: с момента получения заявки о неисправности). Указанный срок может быть продлен только по письменному согласованию с Заказчиком при наличии документально подтвержденных объективных причин.
</t>
  </si>
  <si>
    <r>
      <t xml:space="preserve">         </t>
    </r>
    <r>
      <rPr>
        <b/>
        <sz val="12"/>
        <rFont val="Microsoft Sans Serif"/>
        <family val="2"/>
        <charset val="204"/>
      </rPr>
      <t>Резиденты Республики Беларусь указывают цену предложения и договора в белорусских рублях.
       Для нерезидентов РБ допускается указание стоимости предложения в валюте страны регистрации. 
       Оплата – в валюте предложения.</t>
    </r>
    <r>
      <rPr>
        <sz val="12"/>
        <rFont val="Microsoft Sans Serif"/>
        <family val="2"/>
        <charset val="204"/>
      </rPr>
      <t xml:space="preserve">
     Расчет цены должен содержать все расходы, связанные с приобретением товара, включая транспортировку, разгрузку, страховку, получение лицензий на использование программного обеспечения, уплату таможенных пошлин, налогов, сборов и другие обязательные платежи в республиканский и (или) местные бюджеты, в том числе государственные целевые бюджетные фонды, государственные внебюджетные и инновационные фонды. Для целей сравнения предложений участников принимается цена предложения без НДС.
        </t>
    </r>
    <r>
      <rPr>
        <b/>
        <sz val="12"/>
        <rFont val="Microsoft Sans Serif"/>
        <family val="2"/>
        <charset val="204"/>
      </rPr>
      <t>Ценовое предложение предоставляется по прилагаемой форме.</t>
    </r>
    <r>
      <rPr>
        <sz val="12"/>
        <rFont val="Microsoft Sans Serif"/>
        <family val="2"/>
        <charset val="204"/>
      </rPr>
      <t xml:space="preserve">
       </t>
    </r>
    <r>
      <rPr>
        <b/>
        <sz val="12"/>
        <rFont val="Microsoft Sans Serif"/>
        <family val="2"/>
        <charset val="204"/>
      </rPr>
      <t xml:space="preserve">  Цена на услуги должна быть фиксированной и неизменной в течение действия предложения и договора. </t>
    </r>
  </si>
  <si>
    <t>Размер ответственности победителя за неисполнение и/или ненадлежащее исполнение обязательств:
 - за непоставку (недопоставку) товара – пеня в размере 0,15% от стоимости непоставленного (недопоставленного) товара за каждый день просрочки;
 - если поставленный товар некачественный, содержит скрытые дефекты, а также если поставлен некомплектный товар, - штраф в размере 20 % стоимости некачественного либо неукомплектованного товара. Неустойка, предусмотренная настоящим абзацем, не взыскивается, если поставщик заменит некачественный или некомплектный товар, либо устранит дефекты, либо доукомплектует товар в течение 15 календарных дней:
- в случае нарушения сроков гарантийного ремонта оборудования, штраф в размере 0,2% стоимости оборудования за каждый день просрочки;
- в случае возникновения у Заказчика документально-подтвержденных материальных убытков (реального ущерба), которые были вызваны действиями Поставщика, нарушающими условия договора или неисполнением условий договора, Поставщик обязан возместить материальные убытки (реальный ущерб) в объеме, не превышающем стоимость договора в срок, не позднее 15 (пятнадцать) календарных дней с момента направления соответствующего письменного требования с приложением подтверждающих документов. Днем возмещения материальных убытков (реального ущерба) считается день зачисления денежных средств на расчетный счет Заказчика;
- иная ответственность, предусмотренная законодательством Республики Беларусь.</t>
  </si>
  <si>
    <t>2.1. 2.1.Коммутатор Cisco C1000-48P-4G-L
Или более современная модель вендора Cisco, не уступающая по характеристикам</t>
  </si>
  <si>
    <t>2.2. Коммутатор Cisco C1000-24P-4G-L
Или более современная модель вендора Cisco, не уступающая по характеристикам</t>
  </si>
  <si>
    <t>Иные сведения:</t>
  </si>
  <si>
    <t>Участники вправе подавать предложения на любое количество лотов. Заказчик оценивает предложения и выбирает победителя по каждому лоту отдельно.</t>
  </si>
  <si>
    <t>Срок постаки:**</t>
  </si>
  <si>
    <r>
      <t>№ открытого конкурса по выбору поставщика:</t>
    </r>
    <r>
      <rPr>
        <b/>
        <sz val="14"/>
        <color rgb="FFFF0000"/>
        <rFont val="MS Sans Serif"/>
        <family val="2"/>
        <charset val="204"/>
      </rPr>
      <t xml:space="preserve"> ОК 26/18</t>
    </r>
  </si>
  <si>
    <r>
      <t xml:space="preserve">3. Заявление об отсутствии задолженности перед бюджетом по уплате налогов, сборов (пошлин) по состоянию на </t>
    </r>
    <r>
      <rPr>
        <b/>
        <sz val="14"/>
        <color rgb="FFFF0000"/>
        <rFont val="Microsoft Sans Serif"/>
        <family val="2"/>
        <charset val="204"/>
      </rPr>
      <t>01.06.2026</t>
    </r>
    <r>
      <rPr>
        <b/>
        <sz val="14"/>
        <rFont val="Microsoft Sans Serif"/>
        <family val="2"/>
        <charset val="204"/>
      </rPr>
      <t>.</t>
    </r>
  </si>
  <si>
    <t>2. Копии учредительных документов (Устава (стр.1-5 и 2 последние), Учредительного договора)</t>
  </si>
  <si>
    <r>
      <t>№ открытого конкурса по выбору исполнителя:</t>
    </r>
    <r>
      <rPr>
        <b/>
        <sz val="12"/>
        <color rgb="FFFF0000"/>
        <rFont val="MS Sans Serif"/>
        <charset val="204"/>
      </rPr>
      <t xml:space="preserve"> ОК 26/18</t>
    </r>
  </si>
  <si>
    <t>Наличие опыта работы на рынке Республики Беларусь по виду деятельности, составляющей предмет закупки, не менее 2 (двух) лет;</t>
  </si>
  <si>
    <t xml:space="preserve">до 15:00 06 июля 2026 года </t>
  </si>
  <si>
    <r>
      <t xml:space="preserve">        Документы по п. 3.2.1.-3.2.6. и Таблице Т3 должны быть представлены в отсканированном виде </t>
    </r>
    <r>
      <rPr>
        <b/>
        <sz val="12"/>
        <rFont val="Microsoft Sans Serif"/>
        <family val="2"/>
        <charset val="204"/>
      </rPr>
      <t xml:space="preserve"> в форматах  (pdf, jpg.) и направлены по электронной почте (в запароленном архиве)</t>
    </r>
    <r>
      <rPr>
        <sz val="12"/>
        <rFont val="Microsoft Sans Serif"/>
        <family val="2"/>
        <charset val="204"/>
      </rPr>
      <t>. Адрес электронной почты:</t>
    </r>
    <r>
      <rPr>
        <b/>
        <sz val="12"/>
        <rFont val="Microsoft Sans Serif"/>
        <family val="2"/>
        <charset val="204"/>
      </rPr>
      <t xml:space="preserve"> tender@mtbank.by.</t>
    </r>
    <r>
      <rPr>
        <sz val="12"/>
        <rFont val="Microsoft Sans Serif"/>
        <family val="2"/>
        <charset val="204"/>
      </rPr>
      <t xml:space="preserve"> Объем архива должен быть не более 15 Мб. При большем объеме информации архивы следует разделять на части, каждая объемом не более 15 Мб.       
        Пароль на архив должен быть направлен по истечению срока на подготовку и подачу предложений, но не позднее 8-00 следующего дня на вышеуказанный электронный адрес.  
         При отправке предложения в Теме сообщения необходимо указать внутренний номер конкурса </t>
    </r>
    <r>
      <rPr>
        <b/>
        <sz val="12"/>
        <rFont val="Microsoft Sans Serif"/>
        <family val="2"/>
        <charset val="204"/>
      </rPr>
      <t xml:space="preserve">ОК 26/18 </t>
    </r>
    <r>
      <rPr>
        <sz val="12"/>
        <rFont val="Microsoft Sans Serif"/>
        <family val="2"/>
        <charset val="204"/>
      </rPr>
      <t>и наименование Участника. В сопроводительном сообщении (подписи) должны быть указаны контактные данные ответственного лица со стороны Участника.</t>
    </r>
  </si>
  <si>
    <t>Забавская Алеся Анатольевна, т. +37544-509-99-44 (вн.1903);</t>
  </si>
  <si>
    <t xml:space="preserve">Пилько Игорь Фёдорович +375 29 169-51-86;
</t>
  </si>
  <si>
    <t xml:space="preserve">Участникам будут направлены письменные уведомления об итогах конкурса без указания цены победителя. </t>
  </si>
  <si>
    <t>Участники вправе подавать предложения на любое количество лотов. Оценка  предложений и выбор победителя производится по каждому лоту отдельно по следующему критерию и методике:</t>
  </si>
  <si>
    <r>
      <t xml:space="preserve">Ценовое предложение (форма прилагается). </t>
    </r>
    <r>
      <rPr>
        <b/>
        <sz val="12"/>
        <rFont val="Microsoft Sans Serif"/>
        <family val="2"/>
        <charset val="204"/>
      </rPr>
      <t>Ценовое предложение должно быть предоставлено в отдельном файле в форматах  (pdf, jpg.).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</si>
</sst>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0"/>
      <name val="Arial Cyr"/>
      <charset val="204"/>
    </font>
    <font>
      <sz val="11"/>
      <color theme="1"/>
      <name val="Calibri"/>
      <family val="2"/>
      <charset val="204"/>
      <scheme val="minor"/>
    </font>
    <font>
      <sz val="10"/>
      <name val="Arial Cyr"/>
      <charset val="204"/>
    </font>
    <font>
      <sz val="12"/>
      <name val="MS Sans Serif"/>
      <family val="2"/>
      <charset val="204"/>
    </font>
    <font>
      <b/>
      <sz val="12"/>
      <name val="MS Sans Serif"/>
      <family val="2"/>
      <charset val="204"/>
    </font>
    <font>
      <sz val="8"/>
      <name val="Arial Cyr"/>
      <charset val="204"/>
    </font>
    <font>
      <b/>
      <sz val="12"/>
      <name val="Microsoft Sans Serif"/>
      <family val="2"/>
      <charset val="204"/>
    </font>
    <font>
      <sz val="12"/>
      <name val="Microsoft Sans Serif"/>
      <family val="2"/>
      <charset val="204"/>
    </font>
    <font>
      <sz val="10"/>
      <name val="Arial Cyr"/>
      <family val="2"/>
      <charset val="204"/>
    </font>
    <font>
      <b/>
      <sz val="16"/>
      <name val="Microsoft Sans Serif"/>
      <family val="2"/>
      <charset val="204"/>
    </font>
    <font>
      <sz val="16"/>
      <name val="Microsoft Sans Serif"/>
      <family val="2"/>
      <charset val="204"/>
    </font>
    <font>
      <b/>
      <sz val="18"/>
      <name val="MS Sans Serif"/>
      <family val="2"/>
      <charset val="204"/>
    </font>
    <font>
      <sz val="10"/>
      <name val="Times New Roman"/>
      <family val="1"/>
      <charset val="204"/>
    </font>
    <font>
      <sz val="10"/>
      <name val="MS Sans Serif"/>
      <family val="2"/>
      <charset val="204"/>
    </font>
    <font>
      <b/>
      <sz val="14"/>
      <name val="MS Sans Serif"/>
      <family val="2"/>
      <charset val="204"/>
    </font>
    <font>
      <sz val="14"/>
      <name val="MS Sans Serif"/>
      <family val="2"/>
      <charset val="204"/>
    </font>
    <font>
      <sz val="14"/>
      <name val="Times New Roman"/>
      <family val="1"/>
      <charset val="204"/>
    </font>
    <font>
      <sz val="10"/>
      <name val="Arial"/>
      <family val="2"/>
      <charset val="204"/>
    </font>
    <font>
      <sz val="12"/>
      <color indexed="12"/>
      <name val="Microsoft Sans Serif"/>
      <family val="2"/>
      <charset val="204"/>
    </font>
    <font>
      <sz val="11"/>
      <color theme="1"/>
      <name val="Calibri"/>
      <family val="2"/>
      <scheme val="minor"/>
    </font>
    <font>
      <b/>
      <sz val="16"/>
      <color rgb="FF0000FF"/>
      <name val="Microsoft Sans Serif"/>
      <family val="2"/>
      <charset val="204"/>
    </font>
    <font>
      <b/>
      <sz val="12"/>
      <color rgb="FFFF0000"/>
      <name val="Microsoft Sans Serif"/>
      <family val="2"/>
      <charset val="204"/>
    </font>
    <font>
      <sz val="12"/>
      <color rgb="FF0000FF"/>
      <name val="Microsoft Sans Serif"/>
      <family val="2"/>
      <charset val="204"/>
    </font>
    <font>
      <sz val="12"/>
      <color rgb="FFFF0000"/>
      <name val="Microsoft Sans Serif"/>
      <family val="2"/>
      <charset val="204"/>
    </font>
    <font>
      <b/>
      <sz val="14"/>
      <color rgb="FFFF0000"/>
      <name val="Microsoft Sans Serif"/>
      <family val="2"/>
      <charset val="204"/>
    </font>
    <font>
      <sz val="16"/>
      <name val="MS Sans Serif"/>
      <family val="2"/>
      <charset val="204"/>
    </font>
    <font>
      <b/>
      <sz val="16"/>
      <name val="MS Sans Serif"/>
      <family val="2"/>
      <charset val="204"/>
    </font>
    <font>
      <b/>
      <sz val="8"/>
      <name val="MS Sans Serif"/>
      <family val="2"/>
      <charset val="204"/>
    </font>
    <font>
      <b/>
      <sz val="10"/>
      <name val="Microsoft Sans Serif"/>
      <family val="2"/>
      <charset val="204"/>
    </font>
    <font>
      <sz val="10"/>
      <name val="Microsoft Sans Serif"/>
      <family val="2"/>
      <charset val="204"/>
    </font>
    <font>
      <b/>
      <sz val="14"/>
      <name val="Microsoft Sans Serif"/>
      <family val="2"/>
      <charset val="204"/>
    </font>
    <font>
      <sz val="12"/>
      <name val="Times New Roman"/>
      <family val="1"/>
      <charset val="204"/>
    </font>
    <font>
      <sz val="11"/>
      <name val="Microsoft Sans Serif"/>
      <family val="2"/>
      <charset val="204"/>
    </font>
    <font>
      <b/>
      <sz val="12"/>
      <color rgb="FFFF0000"/>
      <name val="MS Sans Serif"/>
      <charset val="204"/>
    </font>
    <font>
      <b/>
      <sz val="14"/>
      <color rgb="FFFF0000"/>
      <name val="MS Sans Serif"/>
      <family val="2"/>
      <charset val="204"/>
    </font>
    <font>
      <sz val="14"/>
      <name val="Microsoft Sans Serif"/>
      <family val="2"/>
      <charset val="204"/>
    </font>
    <font>
      <b/>
      <sz val="14"/>
      <color rgb="FF000000"/>
      <name val="Microsoft Sans Serif"/>
      <family val="2"/>
      <charset val="204"/>
    </font>
    <font>
      <sz val="14"/>
      <color rgb="FF000000"/>
      <name val="Microsoft Sans Serif"/>
      <family val="2"/>
      <charset val="204"/>
    </font>
    <font>
      <b/>
      <i/>
      <sz val="12"/>
      <color rgb="FF000000"/>
      <name val="Microsoft Sans Serif"/>
      <family val="2"/>
      <charset val="204"/>
    </font>
    <font>
      <b/>
      <sz val="20"/>
      <name val="MS Sans Serif"/>
      <family val="2"/>
      <charset val="204"/>
    </font>
    <font>
      <b/>
      <sz val="14"/>
      <name val="MS Sans Serif"/>
      <charset val="1"/>
    </font>
    <font>
      <sz val="12"/>
      <color rgb="FFFF0000"/>
      <name val="MS Sans Serif"/>
      <charset val="1"/>
    </font>
    <font>
      <i/>
      <sz val="14"/>
      <color rgb="FFFF0000"/>
      <name val="Microsoft Sans Serif"/>
      <family val="2"/>
      <charset val="204"/>
    </font>
    <font>
      <b/>
      <i/>
      <sz val="12"/>
      <color rgb="FFFF0000"/>
      <name val="Microsoft Sans Serif"/>
      <family val="2"/>
      <charset val="204"/>
    </font>
    <font>
      <sz val="12"/>
      <color rgb="FFFF0000"/>
      <name val="MS Sans Serif"/>
      <family val="2"/>
      <charset val="204"/>
    </font>
    <font>
      <b/>
      <sz val="18"/>
      <name val="Times New Roman"/>
      <family val="1"/>
      <charset val="204"/>
    </font>
    <font>
      <b/>
      <sz val="18"/>
      <color rgb="FF000000"/>
      <name val="Microsoft Sans Serif"/>
      <family val="2"/>
      <charset val="204"/>
    </font>
    <font>
      <b/>
      <i/>
      <sz val="14"/>
      <color rgb="FFFF0000"/>
      <name val="Microsoft Sans Serif"/>
      <family val="2"/>
      <charset val="204"/>
    </font>
    <font>
      <b/>
      <sz val="18"/>
      <name val="MS Sans Serif"/>
    </font>
    <font>
      <sz val="18"/>
      <name val="MS Sans Serif"/>
    </font>
  </fonts>
  <fills count="6">
    <fill>
      <patternFill patternType="none"/>
    </fill>
    <fill>
      <patternFill patternType="gray125"/>
    </fill>
    <fill>
      <patternFill patternType="solid">
        <fgColor indexed="26"/>
        <bgColor indexed="64"/>
      </patternFill>
    </fill>
    <fill>
      <patternFill patternType="solid">
        <fgColor theme="0"/>
        <bgColor indexed="64"/>
      </patternFill>
    </fill>
    <fill>
      <patternFill patternType="solid">
        <fgColor rgb="FFFFFFCC"/>
        <bgColor indexed="64"/>
      </patternFill>
    </fill>
    <fill>
      <patternFill patternType="solid">
        <fgColor rgb="FFC6E6A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s>
  <cellStyleXfs count="8">
    <xf numFmtId="0" fontId="0" fillId="0" borderId="0"/>
    <xf numFmtId="0" fontId="19" fillId="0" borderId="0"/>
    <xf numFmtId="0" fontId="17" fillId="0" borderId="0"/>
    <xf numFmtId="0" fontId="12" fillId="0" borderId="0"/>
    <xf numFmtId="9" fontId="2" fillId="0" borderId="0" applyFont="0" applyFill="0" applyBorder="0" applyAlignment="0" applyProtection="0"/>
    <xf numFmtId="0" fontId="8" fillId="0" borderId="0"/>
    <xf numFmtId="0" fontId="17" fillId="0" borderId="0"/>
    <xf numFmtId="0" fontId="1" fillId="0" borderId="0"/>
  </cellStyleXfs>
  <cellXfs count="233">
    <xf numFmtId="0" fontId="0" fillId="0" borderId="0" xfId="0"/>
    <xf numFmtId="0" fontId="10" fillId="0" borderId="0" xfId="0" applyFont="1" applyAlignment="1">
      <alignment horizontal="left" vertical="center"/>
    </xf>
    <xf numFmtId="0" fontId="10" fillId="0" borderId="0" xfId="0" applyFont="1" applyAlignment="1">
      <alignment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6"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7" fillId="0" borderId="1" xfId="0" applyFont="1" applyBorder="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7" fillId="0" borderId="0" xfId="0" applyFont="1" applyAlignment="1">
      <alignment horizontal="left" vertical="center"/>
    </xf>
    <xf numFmtId="0" fontId="6" fillId="0" borderId="1" xfId="0" applyFont="1" applyBorder="1" applyAlignment="1">
      <alignment horizontal="center" vertical="center"/>
    </xf>
    <xf numFmtId="0" fontId="3" fillId="0" borderId="0" xfId="3" applyFont="1" applyAlignment="1">
      <alignment vertical="center"/>
    </xf>
    <xf numFmtId="0" fontId="3" fillId="0" borderId="0" xfId="3" applyFont="1" applyAlignment="1">
      <alignment horizontal="center" vertical="center"/>
    </xf>
    <xf numFmtId="0" fontId="20" fillId="2" borderId="1" xfId="0" applyFont="1" applyFill="1" applyBorder="1" applyAlignment="1">
      <alignment horizontal="center" vertical="center"/>
    </xf>
    <xf numFmtId="0" fontId="15" fillId="0" borderId="0" xfId="3" applyFont="1" applyAlignment="1">
      <alignment vertical="center"/>
    </xf>
    <xf numFmtId="0" fontId="7" fillId="0" borderId="0" xfId="0" applyFont="1" applyAlignment="1">
      <alignment horizontal="left" vertical="center" wrapText="1"/>
    </xf>
    <xf numFmtId="0" fontId="25" fillId="0" borderId="0" xfId="0" applyFont="1" applyAlignment="1">
      <alignment vertical="center"/>
    </xf>
    <xf numFmtId="0" fontId="3" fillId="0" borderId="0" xfId="0" applyFont="1" applyAlignment="1">
      <alignment vertical="center"/>
    </xf>
    <xf numFmtId="0" fontId="9" fillId="0" borderId="0" xfId="0" applyFont="1" applyAlignment="1">
      <alignment vertical="center"/>
    </xf>
    <xf numFmtId="0" fontId="11" fillId="0" borderId="0" xfId="0" applyFont="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28" fillId="0" borderId="0" xfId="0" applyFont="1" applyAlignment="1">
      <alignment vertical="center"/>
    </xf>
    <xf numFmtId="0" fontId="29" fillId="0" borderId="0" xfId="0" applyFont="1" applyAlignment="1">
      <alignment vertical="center"/>
    </xf>
    <xf numFmtId="0" fontId="6" fillId="0" borderId="2" xfId="0" applyFont="1" applyBorder="1" applyAlignment="1">
      <alignment vertical="center"/>
    </xf>
    <xf numFmtId="0" fontId="6" fillId="0" borderId="0" xfId="0" applyFont="1" applyAlignment="1">
      <alignment horizontal="center" vertical="center"/>
    </xf>
    <xf numFmtId="0" fontId="9" fillId="0" borderId="1" xfId="0" applyFont="1" applyBorder="1" applyAlignment="1">
      <alignment horizontal="center" vertical="center" wrapText="1"/>
    </xf>
    <xf numFmtId="0" fontId="9" fillId="0" borderId="5" xfId="0" applyFont="1" applyBorder="1" applyAlignment="1">
      <alignment horizontal="center" vertical="center" wrapText="1"/>
    </xf>
    <xf numFmtId="0" fontId="26" fillId="0" borderId="11" xfId="0" applyFont="1" applyBorder="1" applyAlignment="1">
      <alignment vertical="center"/>
    </xf>
    <xf numFmtId="0" fontId="29" fillId="0" borderId="12" xfId="0" applyFont="1" applyBorder="1" applyAlignment="1">
      <alignment vertical="center"/>
    </xf>
    <xf numFmtId="0" fontId="29" fillId="0" borderId="13" xfId="0" applyFont="1" applyBorder="1" applyAlignment="1">
      <alignment vertical="center"/>
    </xf>
    <xf numFmtId="0" fontId="9" fillId="0" borderId="14" xfId="0" applyFont="1" applyBorder="1" applyAlignment="1">
      <alignment vertical="center"/>
    </xf>
    <xf numFmtId="0" fontId="10" fillId="0" borderId="15" xfId="0" applyFont="1" applyBorder="1" applyAlignment="1">
      <alignment vertical="center"/>
    </xf>
    <xf numFmtId="0" fontId="7" fillId="0" borderId="14" xfId="0" applyFont="1" applyBorder="1" applyAlignment="1">
      <alignment horizontal="left" vertical="top"/>
    </xf>
    <xf numFmtId="0" fontId="29" fillId="0" borderId="15" xfId="0" applyFont="1" applyBorder="1" applyAlignment="1">
      <alignment vertical="center"/>
    </xf>
    <xf numFmtId="0" fontId="6" fillId="0" borderId="14" xfId="0" applyFont="1" applyBorder="1" applyAlignment="1">
      <alignment vertical="center"/>
    </xf>
    <xf numFmtId="0" fontId="7" fillId="0" borderId="15" xfId="0" applyFont="1" applyBorder="1" applyAlignment="1">
      <alignment vertical="center"/>
    </xf>
    <xf numFmtId="0" fontId="29" fillId="0" borderId="14" xfId="0" applyFont="1" applyBorder="1" applyAlignment="1">
      <alignment vertical="center"/>
    </xf>
    <xf numFmtId="0" fontId="29" fillId="0" borderId="18" xfId="0" applyFont="1" applyBorder="1" applyAlignment="1">
      <alignment vertical="center"/>
    </xf>
    <xf numFmtId="0" fontId="7" fillId="0" borderId="19" xfId="0" applyFont="1" applyBorder="1" applyAlignment="1">
      <alignment vertical="center"/>
    </xf>
    <xf numFmtId="0" fontId="7" fillId="0" borderId="20" xfId="0" applyFont="1" applyBorder="1" applyAlignment="1">
      <alignment vertical="center"/>
    </xf>
    <xf numFmtId="0" fontId="13" fillId="0" borderId="0" xfId="0" applyFont="1"/>
    <xf numFmtId="0" fontId="3" fillId="0" borderId="4" xfId="0" applyFont="1" applyBorder="1" applyAlignment="1">
      <alignment horizontal="left" vertical="center" wrapText="1"/>
    </xf>
    <xf numFmtId="0" fontId="3" fillId="0" borderId="3"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6" fillId="0" borderId="7" xfId="0" applyFont="1" applyBorder="1" applyAlignment="1">
      <alignment horizontal="center" vertical="center" wrapText="1"/>
    </xf>
    <xf numFmtId="9" fontId="6" fillId="3" borderId="7" xfId="4" applyFont="1" applyFill="1" applyBorder="1" applyAlignment="1">
      <alignment horizontal="center" vertical="center" wrapText="1"/>
    </xf>
    <xf numFmtId="49" fontId="7" fillId="0" borderId="1" xfId="0" applyNumberFormat="1" applyFont="1" applyBorder="1" applyAlignment="1">
      <alignment horizontal="left" vertical="center" wrapText="1"/>
    </xf>
    <xf numFmtId="0" fontId="0" fillId="0" borderId="1" xfId="0" applyBorder="1"/>
    <xf numFmtId="0" fontId="30" fillId="2" borderId="1" xfId="0" applyFont="1" applyFill="1" applyBorder="1" applyAlignment="1">
      <alignment horizontal="center" vertical="center" wrapText="1"/>
    </xf>
    <xf numFmtId="0" fontId="7" fillId="0" borderId="5" xfId="0" applyFont="1" applyBorder="1" applyAlignment="1">
      <alignment vertical="top" wrapText="1"/>
    </xf>
    <xf numFmtId="0" fontId="26" fillId="0" borderId="1" xfId="0" applyFont="1" applyBorder="1" applyAlignment="1">
      <alignment horizontal="center" vertical="center"/>
    </xf>
    <xf numFmtId="0" fontId="7" fillId="0" borderId="10" xfId="0" applyFont="1" applyBorder="1" applyAlignment="1">
      <alignment vertical="top" wrapText="1"/>
    </xf>
    <xf numFmtId="49" fontId="16" fillId="0" borderId="1" xfId="0" applyNumberFormat="1" applyFont="1" applyBorder="1" applyAlignment="1">
      <alignment horizontal="center" vertical="center" wrapText="1"/>
    </xf>
    <xf numFmtId="0" fontId="7" fillId="0" borderId="5" xfId="0" applyFont="1" applyBorder="1" applyAlignment="1">
      <alignment horizontal="center" vertical="center" wrapText="1"/>
    </xf>
    <xf numFmtId="0" fontId="14" fillId="4" borderId="23" xfId="3" applyFont="1" applyFill="1" applyBorder="1" applyAlignment="1">
      <alignment vertical="center" wrapText="1"/>
    </xf>
    <xf numFmtId="0" fontId="38" fillId="0" borderId="0" xfId="0" applyFont="1" applyAlignment="1">
      <alignment horizontal="left" vertical="center"/>
    </xf>
    <xf numFmtId="0" fontId="40" fillId="0" borderId="0" xfId="3" applyFont="1" applyAlignment="1">
      <alignment vertical="center"/>
    </xf>
    <xf numFmtId="0" fontId="0" fillId="0" borderId="1" xfId="0" applyBorder="1" applyAlignment="1">
      <alignment vertical="center" wrapText="1"/>
    </xf>
    <xf numFmtId="0" fontId="32" fillId="0" borderId="5" xfId="0" applyFont="1" applyBorder="1" applyAlignment="1">
      <alignment horizontal="left" vertical="center" wrapText="1"/>
    </xf>
    <xf numFmtId="49" fontId="7" fillId="0" borderId="1" xfId="0" applyNumberFormat="1" applyFont="1" applyBorder="1" applyAlignment="1">
      <alignment horizontal="center" vertical="center" wrapText="1"/>
    </xf>
    <xf numFmtId="0" fontId="43" fillId="0" borderId="0" xfId="0" applyFont="1" applyAlignment="1">
      <alignment horizontal="left" vertical="center"/>
    </xf>
    <xf numFmtId="0" fontId="7" fillId="2" borderId="29" xfId="0" applyFont="1" applyFill="1" applyBorder="1" applyAlignment="1">
      <alignment horizontal="left" vertical="top" wrapText="1"/>
    </xf>
    <xf numFmtId="3" fontId="7" fillId="2" borderId="1" xfId="0" applyNumberFormat="1" applyFont="1" applyFill="1" applyBorder="1" applyAlignment="1">
      <alignment horizontal="center" vertical="top" wrapText="1"/>
    </xf>
    <xf numFmtId="0" fontId="30" fillId="2" borderId="1" xfId="0" applyFont="1" applyFill="1" applyBorder="1" applyAlignment="1">
      <alignment horizontal="center" vertical="top" wrapText="1"/>
    </xf>
    <xf numFmtId="0" fontId="20" fillId="0" borderId="0" xfId="0" applyFont="1" applyAlignment="1">
      <alignment horizontal="center" vertical="center"/>
    </xf>
    <xf numFmtId="0" fontId="7" fillId="2" borderId="1" xfId="0" applyFont="1" applyFill="1" applyBorder="1" applyAlignment="1">
      <alignment horizontal="left" vertical="top" wrapText="1"/>
    </xf>
    <xf numFmtId="0" fontId="7" fillId="0" borderId="10" xfId="0" applyFont="1" applyBorder="1" applyAlignment="1">
      <alignment horizontal="center" vertical="top" wrapText="1"/>
    </xf>
    <xf numFmtId="0" fontId="36" fillId="4" borderId="31" xfId="0" applyFont="1" applyFill="1" applyBorder="1" applyAlignment="1">
      <alignment horizontal="center" vertical="center" wrapText="1"/>
    </xf>
    <xf numFmtId="0" fontId="36" fillId="4" borderId="32" xfId="0" applyFont="1" applyFill="1" applyBorder="1" applyAlignment="1">
      <alignment horizontal="center" vertical="center" wrapText="1"/>
    </xf>
    <xf numFmtId="0" fontId="36" fillId="4" borderId="23" xfId="0" applyFont="1" applyFill="1" applyBorder="1" applyAlignment="1">
      <alignment horizontal="center" vertical="center" wrapText="1"/>
    </xf>
    <xf numFmtId="0" fontId="36" fillId="4" borderId="33" xfId="0" applyFont="1" applyFill="1" applyBorder="1" applyAlignment="1">
      <alignment horizontal="center" vertical="center" wrapText="1"/>
    </xf>
    <xf numFmtId="0" fontId="36" fillId="3" borderId="23" xfId="0" applyFont="1" applyFill="1" applyBorder="1" applyAlignment="1">
      <alignment horizontal="center" vertical="center" wrapText="1"/>
    </xf>
    <xf numFmtId="0" fontId="36" fillId="3" borderId="33" xfId="0" applyFont="1" applyFill="1" applyBorder="1" applyAlignment="1">
      <alignment horizontal="center" vertical="center" wrapText="1"/>
    </xf>
    <xf numFmtId="0" fontId="36" fillId="3" borderId="30" xfId="0" applyFont="1" applyFill="1" applyBorder="1" applyAlignment="1">
      <alignment horizontal="center" vertical="center" wrapText="1"/>
    </xf>
    <xf numFmtId="0" fontId="37" fillId="4" borderId="28" xfId="0" applyFont="1" applyFill="1" applyBorder="1" applyAlignment="1">
      <alignment horizontal="center" vertical="center" wrapText="1"/>
    </xf>
    <xf numFmtId="0" fontId="36" fillId="4" borderId="30" xfId="0" applyFont="1" applyFill="1" applyBorder="1" applyAlignment="1">
      <alignment horizontal="center" vertical="center" wrapText="1"/>
    </xf>
    <xf numFmtId="2" fontId="46" fillId="0" borderId="30" xfId="0" applyNumberFormat="1" applyFont="1" applyBorder="1" applyAlignment="1">
      <alignment vertical="center" wrapText="1"/>
    </xf>
    <xf numFmtId="0" fontId="46" fillId="4" borderId="31" xfId="0" applyFont="1" applyFill="1" applyBorder="1" applyAlignment="1">
      <alignment horizontal="center" vertical="center" wrapText="1"/>
    </xf>
    <xf numFmtId="0" fontId="47" fillId="0" borderId="0" xfId="0" applyFont="1" applyAlignment="1">
      <alignment horizontal="left" vertical="center"/>
    </xf>
    <xf numFmtId="0" fontId="48" fillId="0" borderId="0" xfId="3" applyFont="1" applyAlignment="1">
      <alignment horizontal="center" vertical="center"/>
    </xf>
    <xf numFmtId="0" fontId="49" fillId="0" borderId="0" xfId="3" applyFont="1" applyAlignment="1">
      <alignment vertical="center"/>
    </xf>
    <xf numFmtId="0" fontId="49" fillId="0" borderId="0" xfId="3" applyFont="1" applyAlignment="1">
      <alignment horizontal="center" vertical="center"/>
    </xf>
    <xf numFmtId="0" fontId="14" fillId="0" borderId="36" xfId="3" applyFont="1" applyBorder="1" applyAlignment="1">
      <alignment horizontal="left" vertical="center" wrapText="1"/>
    </xf>
    <xf numFmtId="0" fontId="14" fillId="4" borderId="21" xfId="3" applyFont="1" applyFill="1" applyBorder="1" applyAlignment="1">
      <alignment horizontal="left" vertical="center" wrapText="1"/>
    </xf>
    <xf numFmtId="0" fontId="14" fillId="4" borderId="24" xfId="3" applyFont="1" applyFill="1" applyBorder="1" applyAlignment="1">
      <alignment horizontal="left" vertical="center" wrapText="1"/>
    </xf>
    <xf numFmtId="0" fontId="36" fillId="3" borderId="12" xfId="0" applyFont="1" applyFill="1" applyBorder="1" applyAlignment="1">
      <alignment horizontal="center" vertical="center" wrapText="1"/>
    </xf>
    <xf numFmtId="0" fontId="37" fillId="3" borderId="13" xfId="0" applyFont="1" applyFill="1" applyBorder="1" applyAlignment="1">
      <alignment horizontal="center" vertical="center" wrapText="1"/>
    </xf>
    <xf numFmtId="2" fontId="46" fillId="3" borderId="31" xfId="0" applyNumberFormat="1" applyFont="1" applyFill="1" applyBorder="1" applyAlignment="1">
      <alignment horizontal="right" vertical="center" wrapText="1"/>
    </xf>
    <xf numFmtId="0" fontId="9" fillId="0" borderId="3" xfId="0" applyFont="1" applyBorder="1" applyAlignment="1">
      <alignment horizontal="left" vertical="center" wrapText="1"/>
    </xf>
    <xf numFmtId="0" fontId="9" fillId="0" borderId="6" xfId="0" applyFont="1" applyBorder="1" applyAlignment="1">
      <alignment horizontal="left" vertical="center" wrapText="1"/>
    </xf>
    <xf numFmtId="0" fontId="2" fillId="0" borderId="7" xfId="0" applyFont="1" applyBorder="1" applyAlignment="1">
      <alignment horizontal="left" vertical="center" wrapText="1"/>
    </xf>
    <xf numFmtId="0" fontId="26" fillId="4" borderId="1" xfId="0" applyFont="1" applyFill="1" applyBorder="1" applyAlignment="1">
      <alignment horizontal="center" vertical="center"/>
    </xf>
    <xf numFmtId="0" fontId="27" fillId="0" borderId="9" xfId="0" applyFont="1" applyBorder="1" applyAlignment="1">
      <alignment horizontal="center" vertical="center"/>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9" fillId="0" borderId="7" xfId="0" applyFont="1" applyBorder="1" applyAlignment="1">
      <alignment horizontal="left" vertical="center" wrapText="1"/>
    </xf>
    <xf numFmtId="0" fontId="4" fillId="0" borderId="0" xfId="3" applyFont="1" applyAlignment="1">
      <alignment horizontal="left" vertical="center" wrapText="1"/>
    </xf>
    <xf numFmtId="0" fontId="9" fillId="4" borderId="3"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7" fillId="4"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7" xfId="0" applyFont="1" applyFill="1" applyBorder="1" applyAlignment="1">
      <alignment horizontal="left" vertical="center" wrapText="1"/>
    </xf>
    <xf numFmtId="0" fontId="23" fillId="0" borderId="9" xfId="0" applyFont="1" applyBorder="1" applyAlignment="1">
      <alignment horizontal="left" vertical="center"/>
    </xf>
    <xf numFmtId="0" fontId="7" fillId="2" borderId="3"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30" fillId="2" borderId="5" xfId="0" applyFont="1" applyFill="1" applyBorder="1" applyAlignment="1">
      <alignment horizontal="center" vertical="top" wrapText="1"/>
    </xf>
    <xf numFmtId="0" fontId="30" fillId="2" borderId="10" xfId="0" applyFont="1" applyFill="1" applyBorder="1" applyAlignment="1">
      <alignment horizontal="center" vertical="top" wrapText="1"/>
    </xf>
    <xf numFmtId="3" fontId="7" fillId="2" borderId="5" xfId="0" applyNumberFormat="1" applyFont="1" applyFill="1" applyBorder="1" applyAlignment="1">
      <alignment horizontal="center" vertical="top" wrapText="1"/>
    </xf>
    <xf numFmtId="3" fontId="7" fillId="2" borderId="10" xfId="0" applyNumberFormat="1" applyFont="1" applyFill="1" applyBorder="1" applyAlignment="1">
      <alignment horizontal="center" vertical="top" wrapText="1"/>
    </xf>
    <xf numFmtId="0" fontId="7" fillId="2" borderId="5" xfId="0" applyFont="1" applyFill="1" applyBorder="1" applyAlignment="1">
      <alignment horizontal="left" vertical="top" wrapText="1"/>
    </xf>
    <xf numFmtId="0" fontId="7" fillId="2" borderId="4" xfId="0" applyFont="1" applyFill="1" applyBorder="1" applyAlignment="1">
      <alignment horizontal="left" vertical="top" wrapText="1"/>
    </xf>
    <xf numFmtId="0" fontId="7" fillId="0" borderId="5" xfId="0" applyFont="1" applyBorder="1" applyAlignment="1">
      <alignment horizontal="center" vertical="top" wrapText="1"/>
    </xf>
    <xf numFmtId="0" fontId="7" fillId="0" borderId="10" xfId="0" applyFont="1" applyBorder="1" applyAlignment="1">
      <alignment horizontal="center" vertical="top" wrapText="1"/>
    </xf>
    <xf numFmtId="0" fontId="6" fillId="2" borderId="3"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7" xfId="0" applyFont="1" applyFill="1" applyBorder="1" applyAlignment="1">
      <alignment horizontal="left" vertical="center" wrapText="1"/>
    </xf>
    <xf numFmtId="0" fontId="7" fillId="2" borderId="10" xfId="0" applyFont="1" applyFill="1" applyBorder="1" applyAlignment="1">
      <alignment horizontal="left" vertical="top"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6" fillId="0" borderId="3"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7" fillId="0" borderId="1" xfId="0" applyFont="1" applyBorder="1" applyAlignment="1">
      <alignment horizontal="left" vertical="center" wrapText="1"/>
    </xf>
    <xf numFmtId="0" fontId="0" fillId="0" borderId="7" xfId="0" applyBorder="1" applyAlignment="1">
      <alignment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7" fillId="0" borderId="3"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9" fillId="0" borderId="0" xfId="0" applyFont="1" applyAlignment="1">
      <alignment horizontal="center" vertical="center" wrapText="1"/>
    </xf>
    <xf numFmtId="0" fontId="9" fillId="0" borderId="8" xfId="0" applyFont="1" applyBorder="1" applyAlignment="1">
      <alignment horizontal="center" vertical="center" wrapText="1"/>
    </xf>
    <xf numFmtId="0" fontId="24" fillId="2" borderId="3" xfId="0" applyFont="1" applyFill="1" applyBorder="1" applyAlignment="1">
      <alignment horizontal="left" vertical="center" wrapText="1"/>
    </xf>
    <xf numFmtId="0" fontId="24" fillId="2" borderId="6" xfId="0" applyFont="1" applyFill="1" applyBorder="1" applyAlignment="1">
      <alignment horizontal="left" vertical="center" wrapText="1"/>
    </xf>
    <xf numFmtId="0" fontId="24" fillId="2" borderId="7" xfId="0" applyFont="1" applyFill="1" applyBorder="1" applyAlignment="1">
      <alignment horizontal="left" vertical="center" wrapText="1"/>
    </xf>
    <xf numFmtId="0" fontId="30" fillId="0" borderId="3" xfId="0" applyFont="1" applyBorder="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23" fillId="2" borderId="3" xfId="0" applyFont="1" applyFill="1" applyBorder="1" applyAlignment="1">
      <alignment horizontal="left" vertical="center" wrapText="1"/>
    </xf>
    <xf numFmtId="0" fontId="23" fillId="2" borderId="6" xfId="0" applyFont="1" applyFill="1" applyBorder="1" applyAlignment="1">
      <alignment horizontal="left" vertical="center" wrapText="1"/>
    </xf>
    <xf numFmtId="0" fontId="23" fillId="2" borderId="7" xfId="0" applyFont="1" applyFill="1" applyBorder="1" applyAlignment="1">
      <alignment horizontal="left" vertical="center" wrapText="1"/>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9" fontId="7" fillId="0" borderId="3" xfId="0" applyNumberFormat="1" applyFont="1" applyBorder="1" applyAlignment="1">
      <alignment horizontal="center" vertical="center" wrapText="1"/>
    </xf>
    <xf numFmtId="9" fontId="7" fillId="0" borderId="7" xfId="0" applyNumberFormat="1" applyFont="1" applyBorder="1" applyAlignment="1">
      <alignment horizontal="center" vertical="center" wrapText="1"/>
    </xf>
    <xf numFmtId="0" fontId="21" fillId="2" borderId="3"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7"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22" fillId="2" borderId="6" xfId="0" applyFont="1" applyFill="1" applyBorder="1" applyAlignment="1">
      <alignment horizontal="left" vertical="center" wrapText="1"/>
    </xf>
    <xf numFmtId="0" fontId="22" fillId="2" borderId="7" xfId="0" applyFont="1" applyFill="1" applyBorder="1" applyAlignment="1">
      <alignment horizontal="left" vertical="center" wrapText="1"/>
    </xf>
    <xf numFmtId="0" fontId="6" fillId="0" borderId="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left" vertical="center" wrapText="1"/>
    </xf>
    <xf numFmtId="0" fontId="7" fillId="0" borderId="10" xfId="0" applyFont="1" applyBorder="1" applyAlignment="1">
      <alignment horizontal="left" vertical="center" wrapText="1"/>
    </xf>
    <xf numFmtId="0" fontId="7" fillId="0" borderId="4" xfId="0" applyFont="1" applyBorder="1" applyAlignment="1">
      <alignment horizontal="left" vertical="center" wrapText="1"/>
    </xf>
    <xf numFmtId="0" fontId="7" fillId="0" borderId="6" xfId="0" applyFont="1" applyBorder="1" applyAlignment="1">
      <alignment horizontal="center" vertical="center" wrapText="1"/>
    </xf>
    <xf numFmtId="0" fontId="44" fillId="0" borderId="9" xfId="0" applyFont="1" applyBorder="1" applyAlignment="1">
      <alignment horizontal="left" vertical="center"/>
    </xf>
    <xf numFmtId="0" fontId="26" fillId="0" borderId="3" xfId="0" applyFont="1" applyBorder="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1" xfId="0" applyFont="1" applyBorder="1" applyAlignment="1">
      <alignment horizontal="center" vertical="center"/>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 xfId="0" applyFont="1" applyFill="1" applyBorder="1" applyAlignment="1">
      <alignment horizontal="left" vertical="center" wrapText="1"/>
    </xf>
    <xf numFmtId="0" fontId="13" fillId="0" borderId="7" xfId="0" applyFont="1" applyBorder="1" applyAlignment="1">
      <alignment horizontal="left" vertical="center" wrapText="1"/>
    </xf>
    <xf numFmtId="0" fontId="4" fillId="4" borderId="3"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1" xfId="0" applyFont="1" applyFill="1" applyBorder="1" applyAlignment="1">
      <alignment horizontal="left" vertical="center" wrapText="1"/>
    </xf>
    <xf numFmtId="0" fontId="14" fillId="0" borderId="2" xfId="3" applyFont="1"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30" fillId="0" borderId="16" xfId="0" applyFont="1" applyBorder="1" applyAlignment="1">
      <alignment horizontal="left" vertical="center" wrapText="1"/>
    </xf>
    <xf numFmtId="0" fontId="30" fillId="0" borderId="17" xfId="0" applyFont="1" applyBorder="1" applyAlignment="1">
      <alignment horizontal="left" vertical="center" wrapText="1"/>
    </xf>
    <xf numFmtId="0" fontId="0" fillId="0" borderId="17" xfId="0" applyBorder="1" applyAlignment="1">
      <alignment horizontal="left" vertical="center" wrapText="1"/>
    </xf>
    <xf numFmtId="0" fontId="36" fillId="3" borderId="34" xfId="0" applyFont="1" applyFill="1" applyBorder="1" applyAlignment="1">
      <alignment horizontal="right" vertical="center" wrapText="1"/>
    </xf>
    <xf numFmtId="0" fontId="0" fillId="0" borderId="37" xfId="0" applyBorder="1" applyAlignment="1">
      <alignment horizontal="right" vertical="center" wrapText="1"/>
    </xf>
    <xf numFmtId="0" fontId="0" fillId="0" borderId="35" xfId="0" applyBorder="1" applyAlignment="1">
      <alignment horizontal="right" vertical="center" wrapText="1"/>
    </xf>
    <xf numFmtId="0" fontId="36" fillId="3" borderId="34" xfId="0" applyFont="1" applyFill="1" applyBorder="1" applyAlignment="1">
      <alignment vertical="center" wrapText="1"/>
    </xf>
    <xf numFmtId="0" fontId="0" fillId="0" borderId="35" xfId="0" applyBorder="1" applyAlignment="1">
      <alignment vertical="center" wrapText="1"/>
    </xf>
    <xf numFmtId="0" fontId="36" fillId="5" borderId="34" xfId="0" applyFont="1" applyFill="1" applyBorder="1" applyAlignment="1">
      <alignment horizontal="right" vertical="center"/>
    </xf>
    <xf numFmtId="0" fontId="0" fillId="5" borderId="35" xfId="0" applyFill="1" applyBorder="1" applyAlignment="1">
      <alignment horizontal="right" vertical="center"/>
    </xf>
    <xf numFmtId="0" fontId="35" fillId="0" borderId="37" xfId="0" applyFont="1" applyBorder="1" applyAlignment="1">
      <alignment horizontal="left" vertical="center" wrapText="1"/>
    </xf>
    <xf numFmtId="0" fontId="0" fillId="0" borderId="37" xfId="0" applyBorder="1" applyAlignment="1">
      <alignment horizontal="left" vertical="center" wrapText="1"/>
    </xf>
    <xf numFmtId="0" fontId="0" fillId="0" borderId="35" xfId="0" applyBorder="1" applyAlignment="1">
      <alignment horizontal="left" vertical="center" wrapText="1"/>
    </xf>
    <xf numFmtId="0" fontId="36" fillId="0" borderId="34" xfId="0" applyFont="1" applyBorder="1" applyAlignment="1">
      <alignment horizontal="right" vertical="center"/>
    </xf>
    <xf numFmtId="0" fontId="0" fillId="0" borderId="35" xfId="0" applyBorder="1" applyAlignment="1">
      <alignment horizontal="right" vertical="center"/>
    </xf>
    <xf numFmtId="0" fontId="37" fillId="0" borderId="34" xfId="0" applyFont="1" applyBorder="1" applyAlignment="1">
      <alignment horizontal="left" vertical="center" wrapText="1"/>
    </xf>
    <xf numFmtId="0" fontId="37" fillId="4" borderId="26" xfId="0" applyFont="1" applyFill="1" applyBorder="1" applyAlignment="1">
      <alignment horizontal="center" vertical="center" wrapText="1"/>
    </xf>
    <xf numFmtId="0" fontId="37" fillId="4" borderId="25" xfId="0" applyFont="1" applyFill="1" applyBorder="1" applyAlignment="1">
      <alignment horizontal="center" vertical="center" wrapText="1"/>
    </xf>
    <xf numFmtId="0" fontId="36" fillId="3" borderId="37" xfId="0" applyFont="1" applyFill="1" applyBorder="1" applyAlignment="1">
      <alignment horizontal="right" vertical="center" wrapText="1"/>
    </xf>
    <xf numFmtId="0" fontId="36" fillId="3" borderId="35" xfId="0" applyFont="1" applyFill="1" applyBorder="1" applyAlignment="1">
      <alignment horizontal="right" vertical="center" wrapText="1"/>
    </xf>
    <xf numFmtId="0" fontId="36" fillId="0" borderId="14" xfId="0" applyFont="1" applyBorder="1" applyAlignment="1">
      <alignment horizontal="left" vertical="center"/>
    </xf>
    <xf numFmtId="0" fontId="36" fillId="0" borderId="0" xfId="0" applyFont="1" applyAlignment="1">
      <alignment horizontal="left" vertical="center"/>
    </xf>
    <xf numFmtId="0" fontId="36" fillId="0" borderId="15" xfId="0" applyFont="1" applyBorder="1" applyAlignment="1">
      <alignment horizontal="left" vertical="center"/>
    </xf>
    <xf numFmtId="0" fontId="36" fillId="3" borderId="11" xfId="0" applyFont="1" applyFill="1" applyBorder="1" applyAlignment="1">
      <alignment horizontal="center" vertical="center" wrapText="1"/>
    </xf>
    <xf numFmtId="0" fontId="36" fillId="3" borderId="18" xfId="0" applyFont="1" applyFill="1" applyBorder="1" applyAlignment="1">
      <alignment horizontal="center" vertical="center" wrapText="1"/>
    </xf>
    <xf numFmtId="0" fontId="39" fillId="0" borderId="0" xfId="3" applyFont="1" applyAlignment="1">
      <alignment horizontal="center" vertical="center"/>
    </xf>
    <xf numFmtId="0" fontId="36" fillId="3" borderId="26" xfId="0" applyFont="1" applyFill="1" applyBorder="1" applyAlignment="1">
      <alignment horizontal="center" vertical="center" wrapText="1"/>
    </xf>
    <xf numFmtId="0" fontId="36" fillId="3" borderId="25" xfId="0" applyFont="1" applyFill="1" applyBorder="1" applyAlignment="1">
      <alignment horizontal="center" vertical="center" wrapText="1"/>
    </xf>
    <xf numFmtId="0" fontId="14" fillId="0" borderId="21" xfId="3" applyFont="1" applyBorder="1" applyAlignment="1">
      <alignment horizontal="right" vertical="center" wrapText="1"/>
    </xf>
    <xf numFmtId="0" fontId="14" fillId="0" borderId="22" xfId="3" applyFont="1" applyBorder="1" applyAlignment="1">
      <alignment horizontal="right" vertical="center" wrapText="1"/>
    </xf>
    <xf numFmtId="0" fontId="14" fillId="0" borderId="24" xfId="3" applyFont="1" applyBorder="1" applyAlignment="1">
      <alignment horizontal="right" vertical="center" wrapText="1"/>
    </xf>
    <xf numFmtId="0" fontId="14" fillId="0" borderId="27" xfId="3" applyFont="1" applyBorder="1" applyAlignment="1">
      <alignment horizontal="right" vertical="center" wrapText="1"/>
    </xf>
    <xf numFmtId="0" fontId="14" fillId="4" borderId="23" xfId="3" applyFont="1" applyFill="1" applyBorder="1" applyAlignment="1">
      <alignment horizontal="center" vertical="center" wrapText="1"/>
    </xf>
    <xf numFmtId="0" fontId="14" fillId="4" borderId="28" xfId="3" applyFont="1" applyFill="1" applyBorder="1" applyAlignment="1">
      <alignment horizontal="center" vertical="center" wrapText="1"/>
    </xf>
    <xf numFmtId="0" fontId="45" fillId="3" borderId="6" xfId="3" applyFont="1" applyFill="1" applyBorder="1" applyAlignment="1">
      <alignment horizontal="center" vertical="center" wrapText="1"/>
    </xf>
    <xf numFmtId="0" fontId="45" fillId="3" borderId="17" xfId="3" applyFont="1" applyFill="1" applyBorder="1" applyAlignment="1">
      <alignment horizontal="center" vertical="center" wrapText="1"/>
    </xf>
    <xf numFmtId="0" fontId="36" fillId="3" borderId="13" xfId="0" applyFont="1" applyFill="1" applyBorder="1" applyAlignment="1">
      <alignment horizontal="center" vertical="center" wrapText="1"/>
    </xf>
    <xf numFmtId="0" fontId="36" fillId="3" borderId="20" xfId="0" applyFont="1" applyFill="1" applyBorder="1" applyAlignment="1">
      <alignment horizontal="center" vertical="center" wrapText="1"/>
    </xf>
    <xf numFmtId="0" fontId="48" fillId="0" borderId="0" xfId="3" applyFont="1" applyAlignment="1">
      <alignment horizontal="center" vertical="center"/>
    </xf>
    <xf numFmtId="0" fontId="36" fillId="0" borderId="11" xfId="0" applyFont="1" applyBorder="1" applyAlignment="1">
      <alignment horizontal="right" vertical="center"/>
    </xf>
    <xf numFmtId="0" fontId="36" fillId="0" borderId="13" xfId="0" applyFont="1" applyBorder="1" applyAlignment="1">
      <alignment horizontal="right" vertical="center"/>
    </xf>
    <xf numFmtId="0" fontId="36" fillId="0" borderId="18" xfId="0" applyFont="1" applyBorder="1" applyAlignment="1">
      <alignment horizontal="right" vertical="center"/>
    </xf>
    <xf numFmtId="0" fontId="36" fillId="0" borderId="20" xfId="0" applyFont="1" applyBorder="1" applyAlignment="1">
      <alignment horizontal="right" vertical="center"/>
    </xf>
    <xf numFmtId="0" fontId="37" fillId="0" borderId="12" xfId="0" applyFont="1" applyBorder="1" applyAlignment="1">
      <alignment horizontal="left" vertical="center" wrapText="1"/>
    </xf>
    <xf numFmtId="0" fontId="37" fillId="0" borderId="13" xfId="0" applyFont="1" applyBorder="1" applyAlignment="1">
      <alignment horizontal="left" vertical="center" wrapText="1"/>
    </xf>
    <xf numFmtId="0" fontId="35" fillId="0" borderId="18" xfId="0" applyFont="1" applyBorder="1" applyAlignment="1">
      <alignment horizontal="left" vertical="center" wrapText="1"/>
    </xf>
    <xf numFmtId="0" fontId="35" fillId="0" borderId="19" xfId="0" applyFont="1" applyBorder="1" applyAlignment="1">
      <alignment horizontal="left" vertical="center" wrapText="1"/>
    </xf>
    <xf numFmtId="0" fontId="35" fillId="0" borderId="20" xfId="0" applyFont="1" applyBorder="1" applyAlignment="1">
      <alignment horizontal="left" vertical="center" wrapText="1"/>
    </xf>
    <xf numFmtId="0" fontId="47" fillId="0" borderId="0" xfId="0" applyFont="1" applyAlignment="1">
      <alignment horizontal="left" vertical="center" wrapText="1"/>
    </xf>
  </cellXfs>
  <cellStyles count="8">
    <cellStyle name="Normal 2" xfId="1" xr:uid="{00000000-0005-0000-0000-000000000000}"/>
    <cellStyle name="Normal_Bom" xfId="2" xr:uid="{00000000-0005-0000-0000-000001000000}"/>
    <cellStyle name="Обычный" xfId="0" builtinId="0"/>
    <cellStyle name="Обычный 2" xfId="6" xr:uid="{00000000-0005-0000-0000-000003000000}"/>
    <cellStyle name="Обычный 3" xfId="7" xr:uid="{00000000-0005-0000-0000-000004000000}"/>
    <cellStyle name="Обычный_1.3. Шаблон спецификации" xfId="3" xr:uid="{00000000-0005-0000-0000-000005000000}"/>
    <cellStyle name="Процентный" xfId="4" builtinId="5"/>
    <cellStyle name="Стиль 1" xfId="5" xr:uid="{00000000-0005-0000-0000-000007000000}"/>
  </cellStyles>
  <dxfs count="0"/>
  <tableStyles count="0" defaultTableStyle="TableStyleMedium9" defaultPivotStyle="PivotStyleLight16"/>
  <colors>
    <mruColors>
      <color rgb="FFC6E6A2"/>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sheetPr>
  <dimension ref="B1:G50"/>
  <sheetViews>
    <sheetView showGridLines="0" tabSelected="1" view="pageBreakPreview" topLeftCell="A25" zoomScale="85" zoomScaleNormal="75" zoomScaleSheetLayoutView="85" workbookViewId="0">
      <selection activeCell="D34" sqref="D34:G34"/>
    </sheetView>
  </sheetViews>
  <sheetFormatPr defaultRowHeight="15.75" x14ac:dyDescent="0.2"/>
  <cols>
    <col min="1" max="1" width="11.42578125" style="10" customWidth="1"/>
    <col min="2" max="2" width="12.7109375" style="10" customWidth="1"/>
    <col min="3" max="3" width="38.140625" style="10" customWidth="1"/>
    <col min="4" max="4" width="15.42578125" style="11" customWidth="1"/>
    <col min="5" max="5" width="45.5703125" style="11" customWidth="1"/>
    <col min="6" max="6" width="21.140625" style="11" customWidth="1"/>
    <col min="7" max="7" width="102.85546875" style="10" customWidth="1"/>
    <col min="8" max="8" width="10.5703125" style="10" customWidth="1"/>
    <col min="9" max="16384" width="9.140625" style="10"/>
  </cols>
  <sheetData>
    <row r="1" spans="2:7" ht="11.25" customHeight="1" x14ac:dyDescent="0.2">
      <c r="F1" s="10"/>
    </row>
    <row r="2" spans="2:7" s="2" customFormat="1" ht="43.5" customHeight="1" x14ac:dyDescent="0.2">
      <c r="B2" s="138" t="s">
        <v>105</v>
      </c>
      <c r="C2" s="139"/>
      <c r="D2" s="15" t="s">
        <v>211</v>
      </c>
      <c r="E2" s="69"/>
      <c r="F2" s="1"/>
    </row>
    <row r="3" spans="2:7" x14ac:dyDescent="0.2">
      <c r="B3" s="9"/>
    </row>
    <row r="4" spans="2:7" s="2" customFormat="1" ht="30" customHeight="1" x14ac:dyDescent="0.2">
      <c r="B4" s="93" t="s">
        <v>33</v>
      </c>
      <c r="C4" s="94"/>
      <c r="D4" s="94"/>
      <c r="E4" s="94"/>
      <c r="F4" s="94"/>
      <c r="G4" s="49"/>
    </row>
    <row r="5" spans="2:7" ht="59.25" customHeight="1" x14ac:dyDescent="0.2">
      <c r="B5" s="3" t="s">
        <v>5</v>
      </c>
      <c r="C5" s="124" t="s">
        <v>130</v>
      </c>
      <c r="D5" s="125"/>
      <c r="E5" s="125"/>
      <c r="F5" s="125"/>
      <c r="G5" s="126"/>
    </row>
    <row r="6" spans="2:7" ht="56.25" customHeight="1" x14ac:dyDescent="0.2">
      <c r="B6" s="3" t="s">
        <v>6</v>
      </c>
      <c r="C6" s="4" t="s">
        <v>118</v>
      </c>
      <c r="D6" s="140" t="s">
        <v>190</v>
      </c>
      <c r="E6" s="141"/>
      <c r="F6" s="141"/>
      <c r="G6" s="142"/>
    </row>
    <row r="7" spans="2:7" s="9" customFormat="1" ht="24" customHeight="1" x14ac:dyDescent="0.2">
      <c r="B7" s="5" t="s">
        <v>7</v>
      </c>
      <c r="C7" s="127" t="s">
        <v>106</v>
      </c>
      <c r="D7" s="128"/>
      <c r="E7" s="128"/>
      <c r="F7" s="128"/>
      <c r="G7" s="49"/>
    </row>
    <row r="8" spans="2:7" ht="42" customHeight="1" x14ac:dyDescent="0.2">
      <c r="B8" s="118" t="s">
        <v>19</v>
      </c>
      <c r="C8" s="54" t="s">
        <v>107</v>
      </c>
      <c r="D8" s="53" t="s">
        <v>177</v>
      </c>
      <c r="E8" s="53" t="s">
        <v>129</v>
      </c>
      <c r="F8" s="53" t="s">
        <v>123</v>
      </c>
      <c r="G8" s="53" t="s">
        <v>163</v>
      </c>
    </row>
    <row r="9" spans="2:7" ht="41.25" customHeight="1" x14ac:dyDescent="0.2">
      <c r="B9" s="119"/>
      <c r="C9" s="56"/>
      <c r="D9" s="112">
        <v>1</v>
      </c>
      <c r="E9" s="116" t="s">
        <v>191</v>
      </c>
      <c r="F9" s="114">
        <v>38</v>
      </c>
      <c r="G9" s="116" t="s">
        <v>214</v>
      </c>
    </row>
    <row r="10" spans="2:7" ht="216.75" customHeight="1" x14ac:dyDescent="0.2">
      <c r="B10" s="119"/>
      <c r="C10" s="56"/>
      <c r="D10" s="113"/>
      <c r="E10" s="123"/>
      <c r="F10" s="115"/>
      <c r="G10" s="117"/>
    </row>
    <row r="11" spans="2:7" ht="307.5" customHeight="1" x14ac:dyDescent="0.2">
      <c r="B11" s="71"/>
      <c r="C11" s="56"/>
      <c r="D11" s="68">
        <v>2</v>
      </c>
      <c r="E11" s="70" t="s">
        <v>213</v>
      </c>
      <c r="F11" s="67" t="s">
        <v>212</v>
      </c>
      <c r="G11" s="66" t="s">
        <v>215</v>
      </c>
    </row>
    <row r="12" spans="2:7" ht="205.5" customHeight="1" x14ac:dyDescent="0.2">
      <c r="B12" s="3" t="s">
        <v>20</v>
      </c>
      <c r="C12" s="4" t="s">
        <v>18</v>
      </c>
      <c r="D12" s="109" t="s">
        <v>216</v>
      </c>
      <c r="E12" s="110"/>
      <c r="F12" s="110"/>
      <c r="G12" s="111"/>
    </row>
    <row r="13" spans="2:7" ht="60.75" customHeight="1" x14ac:dyDescent="0.2">
      <c r="B13" s="3" t="s">
        <v>21</v>
      </c>
      <c r="C13" s="4" t="s">
        <v>34</v>
      </c>
      <c r="D13" s="109" t="s">
        <v>192</v>
      </c>
      <c r="E13" s="110"/>
      <c r="F13" s="110"/>
      <c r="G13" s="111"/>
    </row>
    <row r="14" spans="2:7" ht="59.25" customHeight="1" x14ac:dyDescent="0.2">
      <c r="B14" s="3" t="s">
        <v>110</v>
      </c>
      <c r="C14" s="7" t="s">
        <v>116</v>
      </c>
      <c r="D14" s="109" t="s">
        <v>193</v>
      </c>
      <c r="E14" s="110"/>
      <c r="F14" s="110"/>
      <c r="G14" s="111"/>
    </row>
    <row r="15" spans="2:7" ht="69.75" customHeight="1" x14ac:dyDescent="0.2">
      <c r="B15" s="3" t="s">
        <v>196</v>
      </c>
      <c r="C15" s="4" t="s">
        <v>43</v>
      </c>
      <c r="D15" s="120" t="s">
        <v>165</v>
      </c>
      <c r="E15" s="121"/>
      <c r="F15" s="121"/>
      <c r="G15" s="122"/>
    </row>
    <row r="16" spans="2:7" ht="203.25" customHeight="1" x14ac:dyDescent="0.2">
      <c r="B16" s="8" t="s">
        <v>197</v>
      </c>
      <c r="C16" s="4" t="s">
        <v>22</v>
      </c>
      <c r="D16" s="109" t="s">
        <v>217</v>
      </c>
      <c r="E16" s="110"/>
      <c r="F16" s="110"/>
      <c r="G16" s="111"/>
    </row>
    <row r="17" spans="2:7" ht="29.25" customHeight="1" x14ac:dyDescent="0.2">
      <c r="B17" s="93" t="s">
        <v>48</v>
      </c>
      <c r="C17" s="94"/>
      <c r="D17" s="94"/>
      <c r="E17" s="94"/>
      <c r="F17" s="94"/>
      <c r="G17" s="49"/>
    </row>
    <row r="18" spans="2:7" ht="35.25" customHeight="1" x14ac:dyDescent="0.2">
      <c r="B18" s="3" t="s">
        <v>0</v>
      </c>
      <c r="C18" s="124" t="s">
        <v>126</v>
      </c>
      <c r="D18" s="125"/>
      <c r="E18" s="125"/>
      <c r="F18" s="125"/>
      <c r="G18" s="126"/>
    </row>
    <row r="19" spans="2:7" ht="29.25" customHeight="1" x14ac:dyDescent="0.2">
      <c r="B19" s="93" t="s">
        <v>49</v>
      </c>
      <c r="C19" s="94"/>
      <c r="D19" s="94"/>
      <c r="E19" s="94"/>
      <c r="F19" s="94"/>
      <c r="G19" s="49"/>
    </row>
    <row r="20" spans="2:7" s="9" customFormat="1" ht="72.75" customHeight="1" x14ac:dyDescent="0.2">
      <c r="B20" s="3" t="s">
        <v>1</v>
      </c>
      <c r="C20" s="124" t="s">
        <v>183</v>
      </c>
      <c r="D20" s="125"/>
      <c r="E20" s="125"/>
      <c r="F20" s="125"/>
      <c r="G20" s="126"/>
    </row>
    <row r="21" spans="2:7" ht="36.75" customHeight="1" x14ac:dyDescent="0.2">
      <c r="B21" s="5" t="s">
        <v>2</v>
      </c>
      <c r="C21" s="5" t="s">
        <v>24</v>
      </c>
      <c r="D21" s="132" t="s">
        <v>25</v>
      </c>
      <c r="E21" s="133"/>
      <c r="F21" s="133"/>
      <c r="G21" s="134"/>
    </row>
    <row r="22" spans="2:7" ht="35.25" customHeight="1" x14ac:dyDescent="0.2">
      <c r="B22" s="3" t="s">
        <v>27</v>
      </c>
      <c r="C22" s="6" t="s">
        <v>26</v>
      </c>
      <c r="D22" s="124" t="s">
        <v>234</v>
      </c>
      <c r="E22" s="125"/>
      <c r="F22" s="125"/>
      <c r="G22" s="126"/>
    </row>
    <row r="23" spans="2:7" ht="33" customHeight="1" x14ac:dyDescent="0.2">
      <c r="B23" s="3" t="s">
        <v>28</v>
      </c>
      <c r="C23" s="6" t="s">
        <v>111</v>
      </c>
      <c r="D23" s="130" t="s">
        <v>127</v>
      </c>
      <c r="E23" s="124"/>
      <c r="F23" s="124"/>
      <c r="G23" s="49"/>
    </row>
    <row r="24" spans="2:7" s="2" customFormat="1" ht="38.25" customHeight="1" x14ac:dyDescent="0.2">
      <c r="B24" s="3" t="s">
        <v>29</v>
      </c>
      <c r="C24" s="7" t="s">
        <v>42</v>
      </c>
      <c r="D24" s="124" t="s">
        <v>128</v>
      </c>
      <c r="E24" s="125"/>
      <c r="F24" s="125"/>
      <c r="G24" s="131"/>
    </row>
    <row r="25" spans="2:7" ht="57" customHeight="1" x14ac:dyDescent="0.2">
      <c r="B25" s="3" t="s">
        <v>30</v>
      </c>
      <c r="C25" s="7" t="s">
        <v>47</v>
      </c>
      <c r="D25" s="124" t="s">
        <v>143</v>
      </c>
      <c r="E25" s="125"/>
      <c r="F25" s="125"/>
      <c r="G25" s="126"/>
    </row>
    <row r="26" spans="2:7" ht="69.75" customHeight="1" x14ac:dyDescent="0.2">
      <c r="B26" s="3" t="s">
        <v>31</v>
      </c>
      <c r="C26" s="6" t="s">
        <v>198</v>
      </c>
      <c r="D26" s="135" t="s">
        <v>199</v>
      </c>
      <c r="E26" s="136"/>
      <c r="F26" s="136"/>
      <c r="G26" s="137"/>
    </row>
    <row r="27" spans="2:7" ht="54.75" customHeight="1" x14ac:dyDescent="0.2">
      <c r="B27" s="64" t="s">
        <v>176</v>
      </c>
      <c r="C27" s="6" t="s">
        <v>173</v>
      </c>
      <c r="D27" s="135" t="s">
        <v>200</v>
      </c>
      <c r="E27" s="136"/>
      <c r="F27" s="136"/>
      <c r="G27" s="137"/>
    </row>
    <row r="28" spans="2:7" ht="48" customHeight="1" x14ac:dyDescent="0.2">
      <c r="B28" s="8" t="s">
        <v>3</v>
      </c>
      <c r="C28" s="124" t="s">
        <v>189</v>
      </c>
      <c r="D28" s="125"/>
      <c r="E28" s="125"/>
      <c r="F28" s="125"/>
      <c r="G28" s="126"/>
    </row>
    <row r="29" spans="2:7" ht="39.75" customHeight="1" x14ac:dyDescent="0.2">
      <c r="B29" s="8" t="s">
        <v>14</v>
      </c>
      <c r="C29" s="124" t="s">
        <v>101</v>
      </c>
      <c r="D29" s="125"/>
      <c r="E29" s="125"/>
      <c r="F29" s="125"/>
      <c r="G29" s="126"/>
    </row>
    <row r="30" spans="2:7" ht="39" customHeight="1" x14ac:dyDescent="0.2">
      <c r="B30" s="12" t="s">
        <v>15</v>
      </c>
      <c r="C30" s="127" t="s">
        <v>119</v>
      </c>
      <c r="D30" s="128"/>
      <c r="E30" s="128"/>
      <c r="F30" s="128"/>
      <c r="G30" s="129"/>
    </row>
    <row r="31" spans="2:7" ht="36" customHeight="1" x14ac:dyDescent="0.2">
      <c r="B31" s="93" t="s">
        <v>50</v>
      </c>
      <c r="C31" s="94"/>
      <c r="D31" s="94"/>
      <c r="E31" s="94"/>
      <c r="F31" s="94"/>
      <c r="G31" s="49"/>
    </row>
    <row r="32" spans="2:7" ht="39" customHeight="1" x14ac:dyDescent="0.2">
      <c r="B32" s="3" t="s">
        <v>4</v>
      </c>
      <c r="C32" s="4" t="s">
        <v>51</v>
      </c>
      <c r="D32" s="153" t="s">
        <v>228</v>
      </c>
      <c r="E32" s="154"/>
      <c r="F32" s="154"/>
      <c r="G32" s="155"/>
    </row>
    <row r="33" spans="2:7" ht="135.75" customHeight="1" x14ac:dyDescent="0.2">
      <c r="B33" s="3" t="s">
        <v>17</v>
      </c>
      <c r="C33" s="4" t="s">
        <v>52</v>
      </c>
      <c r="D33" s="109" t="s">
        <v>229</v>
      </c>
      <c r="E33" s="110"/>
      <c r="F33" s="110"/>
      <c r="G33" s="111"/>
    </row>
    <row r="34" spans="2:7" ht="36" customHeight="1" x14ac:dyDescent="0.2">
      <c r="B34" s="3" t="s">
        <v>10</v>
      </c>
      <c r="C34" s="4" t="s">
        <v>44</v>
      </c>
      <c r="D34" s="156" t="s">
        <v>228</v>
      </c>
      <c r="E34" s="157"/>
      <c r="F34" s="157"/>
      <c r="G34" s="158"/>
    </row>
    <row r="35" spans="2:7" ht="48" customHeight="1" x14ac:dyDescent="0.2">
      <c r="B35" s="3" t="s">
        <v>32</v>
      </c>
      <c r="C35" s="4" t="s">
        <v>53</v>
      </c>
      <c r="D35" s="146" t="s">
        <v>54</v>
      </c>
      <c r="E35" s="147"/>
      <c r="F35" s="147"/>
      <c r="G35" s="148"/>
    </row>
    <row r="36" spans="2:7" ht="39.75" customHeight="1" x14ac:dyDescent="0.2">
      <c r="B36" s="160" t="s">
        <v>39</v>
      </c>
      <c r="C36" s="163" t="s">
        <v>41</v>
      </c>
      <c r="D36" s="149" t="s">
        <v>168</v>
      </c>
      <c r="E36" s="150"/>
      <c r="F36" s="109" t="s">
        <v>231</v>
      </c>
      <c r="G36" s="111"/>
    </row>
    <row r="37" spans="2:7" ht="39.75" customHeight="1" x14ac:dyDescent="0.2">
      <c r="B37" s="161"/>
      <c r="C37" s="164"/>
      <c r="D37" s="149" t="s">
        <v>169</v>
      </c>
      <c r="E37" s="150"/>
      <c r="F37" s="109" t="s">
        <v>230</v>
      </c>
      <c r="G37" s="111"/>
    </row>
    <row r="38" spans="2:7" ht="42.75" customHeight="1" x14ac:dyDescent="0.2">
      <c r="B38" s="162"/>
      <c r="C38" s="165"/>
      <c r="D38" s="149" t="s">
        <v>174</v>
      </c>
      <c r="E38" s="150"/>
      <c r="F38" s="109" t="s">
        <v>187</v>
      </c>
      <c r="G38" s="111"/>
    </row>
    <row r="39" spans="2:7" ht="20.25" customHeight="1" x14ac:dyDescent="0.2">
      <c r="B39" s="93" t="s">
        <v>171</v>
      </c>
      <c r="C39" s="94"/>
      <c r="D39" s="94"/>
      <c r="E39" s="94"/>
      <c r="F39" s="94"/>
      <c r="G39" s="100"/>
    </row>
    <row r="40" spans="2:7" ht="39.75" customHeight="1" x14ac:dyDescent="0.2">
      <c r="B40" s="3" t="s">
        <v>40</v>
      </c>
      <c r="C40" s="149" t="s">
        <v>233</v>
      </c>
      <c r="D40" s="166"/>
      <c r="E40" s="166"/>
      <c r="F40" s="166"/>
      <c r="G40" s="150"/>
    </row>
    <row r="41" spans="2:7" ht="33.75" customHeight="1" x14ac:dyDescent="0.2">
      <c r="B41" s="3" t="s">
        <v>108</v>
      </c>
      <c r="C41" s="5" t="s">
        <v>131</v>
      </c>
      <c r="D41" s="132" t="s">
        <v>132</v>
      </c>
      <c r="E41" s="134"/>
      <c r="F41" s="159" t="s">
        <v>170</v>
      </c>
      <c r="G41" s="159"/>
    </row>
    <row r="42" spans="2:7" ht="54.75" customHeight="1" x14ac:dyDescent="0.2">
      <c r="B42" s="58" t="s">
        <v>109</v>
      </c>
      <c r="C42" s="3" t="s">
        <v>194</v>
      </c>
      <c r="D42" s="151">
        <v>1</v>
      </c>
      <c r="E42" s="152"/>
      <c r="F42" s="124" t="s">
        <v>186</v>
      </c>
      <c r="G42" s="126"/>
    </row>
    <row r="43" spans="2:7" ht="40.5" customHeight="1" x14ac:dyDescent="0.2">
      <c r="B43" s="93" t="s">
        <v>23</v>
      </c>
      <c r="C43" s="94"/>
      <c r="D43" s="94"/>
      <c r="E43" s="94"/>
      <c r="F43" s="94"/>
      <c r="G43" s="50"/>
    </row>
    <row r="44" spans="2:7" ht="33.75" customHeight="1" x14ac:dyDescent="0.2">
      <c r="B44" s="3" t="s">
        <v>35</v>
      </c>
      <c r="C44" s="124" t="s">
        <v>97</v>
      </c>
      <c r="D44" s="125"/>
      <c r="E44" s="125"/>
      <c r="F44" s="125"/>
      <c r="G44" s="126"/>
    </row>
    <row r="45" spans="2:7" ht="39.75" customHeight="1" x14ac:dyDescent="0.2">
      <c r="B45" s="3" t="s">
        <v>36</v>
      </c>
      <c r="C45" s="124" t="s">
        <v>150</v>
      </c>
      <c r="D45" s="125"/>
      <c r="E45" s="125"/>
      <c r="F45" s="125"/>
      <c r="G45" s="126"/>
    </row>
    <row r="46" spans="2:7" ht="41.25" customHeight="1" x14ac:dyDescent="0.2">
      <c r="B46" s="3" t="s">
        <v>37</v>
      </c>
      <c r="C46" s="124" t="s">
        <v>137</v>
      </c>
      <c r="D46" s="125"/>
      <c r="E46" s="125"/>
      <c r="F46" s="125"/>
      <c r="G46" s="126"/>
    </row>
    <row r="47" spans="2:7" ht="35.25" customHeight="1" x14ac:dyDescent="0.2">
      <c r="B47" s="3" t="s">
        <v>38</v>
      </c>
      <c r="C47" s="124" t="s">
        <v>138</v>
      </c>
      <c r="D47" s="125"/>
      <c r="E47" s="125"/>
      <c r="F47" s="125"/>
      <c r="G47" s="126"/>
    </row>
    <row r="48" spans="2:7" ht="54" customHeight="1" x14ac:dyDescent="0.2">
      <c r="B48" s="3" t="s">
        <v>45</v>
      </c>
      <c r="C48" s="109" t="s">
        <v>139</v>
      </c>
      <c r="D48" s="110"/>
      <c r="E48" s="110"/>
      <c r="F48" s="110"/>
      <c r="G48" s="111"/>
    </row>
    <row r="49" spans="2:7" ht="57" customHeight="1" x14ac:dyDescent="0.2">
      <c r="B49" s="3" t="s">
        <v>46</v>
      </c>
      <c r="C49" s="124" t="s">
        <v>232</v>
      </c>
      <c r="D49" s="125"/>
      <c r="E49" s="125"/>
      <c r="F49" s="125"/>
      <c r="G49" s="126"/>
    </row>
    <row r="50" spans="2:7" ht="42" customHeight="1" x14ac:dyDescent="0.2">
      <c r="B50" s="3" t="s">
        <v>102</v>
      </c>
      <c r="C50" s="143" t="s">
        <v>164</v>
      </c>
      <c r="D50" s="144"/>
      <c r="E50" s="144"/>
      <c r="F50" s="144"/>
      <c r="G50" s="145"/>
    </row>
  </sheetData>
  <mergeCells count="56">
    <mergeCell ref="D32:G32"/>
    <mergeCell ref="D33:G33"/>
    <mergeCell ref="D34:G34"/>
    <mergeCell ref="C44:G44"/>
    <mergeCell ref="B43:F43"/>
    <mergeCell ref="F41:G41"/>
    <mergeCell ref="B36:B38"/>
    <mergeCell ref="C36:C38"/>
    <mergeCell ref="F38:G38"/>
    <mergeCell ref="C40:G40"/>
    <mergeCell ref="C50:G50"/>
    <mergeCell ref="F42:G42"/>
    <mergeCell ref="D35:G35"/>
    <mergeCell ref="F36:G36"/>
    <mergeCell ref="C49:G49"/>
    <mergeCell ref="C48:G48"/>
    <mergeCell ref="C47:G47"/>
    <mergeCell ref="C46:G46"/>
    <mergeCell ref="C45:G45"/>
    <mergeCell ref="B39:G39"/>
    <mergeCell ref="F37:G37"/>
    <mergeCell ref="D36:E36"/>
    <mergeCell ref="D37:E37"/>
    <mergeCell ref="D38:E38"/>
    <mergeCell ref="D41:E41"/>
    <mergeCell ref="D42:E42"/>
    <mergeCell ref="B2:C2"/>
    <mergeCell ref="C7:F7"/>
    <mergeCell ref="B4:F4"/>
    <mergeCell ref="D6:G6"/>
    <mergeCell ref="C5:G5"/>
    <mergeCell ref="C18:G18"/>
    <mergeCell ref="C28:G28"/>
    <mergeCell ref="D22:G22"/>
    <mergeCell ref="D25:G25"/>
    <mergeCell ref="D26:G26"/>
    <mergeCell ref="B19:F19"/>
    <mergeCell ref="D27:G27"/>
    <mergeCell ref="B31:F31"/>
    <mergeCell ref="C20:G20"/>
    <mergeCell ref="C30:G30"/>
    <mergeCell ref="D23:F23"/>
    <mergeCell ref="D24:G24"/>
    <mergeCell ref="C29:G29"/>
    <mergeCell ref="D21:G21"/>
    <mergeCell ref="D16:G16"/>
    <mergeCell ref="D9:D10"/>
    <mergeCell ref="F9:F10"/>
    <mergeCell ref="G9:G10"/>
    <mergeCell ref="B17:F17"/>
    <mergeCell ref="B8:B10"/>
    <mergeCell ref="D15:G15"/>
    <mergeCell ref="D12:G12"/>
    <mergeCell ref="D13:G13"/>
    <mergeCell ref="D14:G14"/>
    <mergeCell ref="E9:E10"/>
  </mergeCells>
  <phoneticPr fontId="5" type="noConversion"/>
  <printOptions horizontalCentered="1"/>
  <pageMargins left="0.11811023622047245" right="0.11811023622047245" top="0.74803149606299213" bottom="0.74803149606299213" header="0.31496062992125984" footer="0.31496062992125984"/>
  <pageSetup paperSize="9" scale="20" fitToHeight="3"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3"/>
  <sheetViews>
    <sheetView view="pageBreakPreview" topLeftCell="A17" zoomScale="115" zoomScaleNormal="100" zoomScaleSheetLayoutView="115" workbookViewId="0">
      <selection activeCell="B20" sqref="B20"/>
    </sheetView>
  </sheetViews>
  <sheetFormatPr defaultRowHeight="12.75" x14ac:dyDescent="0.2"/>
  <cols>
    <col min="1" max="1" width="12.5703125" customWidth="1"/>
    <col min="2" max="2" width="66.140625" customWidth="1"/>
    <col min="4" max="4" width="42" customWidth="1"/>
    <col min="5" max="5" width="9.140625" hidden="1" customWidth="1"/>
  </cols>
  <sheetData>
    <row r="1" spans="1:4" ht="19.5" x14ac:dyDescent="0.2">
      <c r="A1" s="18" t="s">
        <v>55</v>
      </c>
      <c r="B1" s="19"/>
      <c r="C1" s="19"/>
      <c r="D1" s="19"/>
    </row>
    <row r="2" spans="1:4" ht="20.25" x14ac:dyDescent="0.2">
      <c r="A2" s="20" t="s">
        <v>113</v>
      </c>
      <c r="B2" s="2"/>
      <c r="C2" s="96"/>
      <c r="D2" s="96"/>
    </row>
    <row r="3" spans="1:4" ht="23.25" x14ac:dyDescent="0.2">
      <c r="A3" s="21"/>
      <c r="B3" s="19"/>
      <c r="C3" s="97" t="s">
        <v>56</v>
      </c>
      <c r="D3" s="97"/>
    </row>
    <row r="4" spans="1:4" ht="15.75" x14ac:dyDescent="0.2">
      <c r="A4" s="101" t="s">
        <v>226</v>
      </c>
      <c r="B4" s="101"/>
      <c r="C4" s="19"/>
      <c r="D4" s="19"/>
    </row>
    <row r="5" spans="1:4" ht="19.5" x14ac:dyDescent="0.2">
      <c r="A5" s="55" t="s">
        <v>57</v>
      </c>
      <c r="B5" s="55" t="s">
        <v>58</v>
      </c>
      <c r="C5" s="171" t="s">
        <v>59</v>
      </c>
      <c r="D5" s="171"/>
    </row>
    <row r="6" spans="1:4" ht="19.5" x14ac:dyDescent="0.2">
      <c r="A6" s="168" t="s">
        <v>60</v>
      </c>
      <c r="B6" s="169"/>
      <c r="C6" s="169"/>
      <c r="D6" s="170"/>
    </row>
    <row r="7" spans="1:4" ht="15.75" x14ac:dyDescent="0.2">
      <c r="A7" s="22" t="s">
        <v>5</v>
      </c>
      <c r="B7" s="23" t="s">
        <v>61</v>
      </c>
      <c r="C7" s="172"/>
      <c r="D7" s="173"/>
    </row>
    <row r="8" spans="1:4" ht="15.75" x14ac:dyDescent="0.2">
      <c r="A8" s="22" t="s">
        <v>6</v>
      </c>
      <c r="B8" s="23" t="s">
        <v>62</v>
      </c>
      <c r="C8" s="172"/>
      <c r="D8" s="173"/>
    </row>
    <row r="9" spans="1:4" ht="15.75" x14ac:dyDescent="0.2">
      <c r="A9" s="22" t="s">
        <v>7</v>
      </c>
      <c r="B9" s="23" t="s">
        <v>63</v>
      </c>
      <c r="C9" s="172"/>
      <c r="D9" s="173"/>
    </row>
    <row r="10" spans="1:4" ht="15.75" x14ac:dyDescent="0.2">
      <c r="A10" s="22" t="s">
        <v>8</v>
      </c>
      <c r="B10" s="23" t="s">
        <v>64</v>
      </c>
      <c r="C10" s="172"/>
      <c r="D10" s="173"/>
    </row>
    <row r="11" spans="1:4" ht="15.75" x14ac:dyDescent="0.2">
      <c r="A11" s="22" t="s">
        <v>9</v>
      </c>
      <c r="B11" s="23" t="s">
        <v>65</v>
      </c>
      <c r="C11" s="172"/>
      <c r="D11" s="173"/>
    </row>
    <row r="12" spans="1:4" ht="15.75" x14ac:dyDescent="0.2">
      <c r="A12" s="22" t="s">
        <v>13</v>
      </c>
      <c r="B12" s="23" t="s">
        <v>146</v>
      </c>
      <c r="C12" s="172"/>
      <c r="D12" s="173"/>
    </row>
    <row r="13" spans="1:4" ht="15.75" x14ac:dyDescent="0.2">
      <c r="A13" s="22" t="s">
        <v>16</v>
      </c>
      <c r="B13" s="23" t="s">
        <v>66</v>
      </c>
      <c r="C13" s="172"/>
      <c r="D13" s="173"/>
    </row>
    <row r="14" spans="1:4" ht="19.5" x14ac:dyDescent="0.2">
      <c r="A14" s="168" t="s">
        <v>67</v>
      </c>
      <c r="B14" s="169"/>
      <c r="C14" s="169"/>
      <c r="D14" s="170"/>
    </row>
    <row r="15" spans="1:4" ht="18.75" customHeight="1" x14ac:dyDescent="0.2">
      <c r="A15" s="22" t="s">
        <v>0</v>
      </c>
      <c r="B15" s="23" t="s">
        <v>140</v>
      </c>
      <c r="C15" s="174"/>
      <c r="D15" s="174"/>
    </row>
    <row r="16" spans="1:4" ht="33.75" customHeight="1" x14ac:dyDescent="0.2">
      <c r="A16" s="22" t="s">
        <v>68</v>
      </c>
      <c r="B16" s="23" t="s">
        <v>140</v>
      </c>
      <c r="C16" s="174"/>
      <c r="D16" s="174"/>
    </row>
    <row r="17" spans="1:5" ht="26.25" customHeight="1" x14ac:dyDescent="0.2">
      <c r="A17" s="22" t="s">
        <v>69</v>
      </c>
      <c r="B17" s="23" t="s">
        <v>140</v>
      </c>
      <c r="C17" s="174"/>
      <c r="D17" s="174"/>
    </row>
    <row r="18" spans="1:5" ht="43.5" customHeight="1" x14ac:dyDescent="0.2">
      <c r="A18" s="168" t="s">
        <v>147</v>
      </c>
      <c r="B18" s="169"/>
      <c r="C18" s="169"/>
      <c r="D18" s="169"/>
      <c r="E18" s="175"/>
    </row>
    <row r="19" spans="1:5" ht="38.25" customHeight="1" x14ac:dyDescent="0.2">
      <c r="A19" s="22" t="s">
        <v>1</v>
      </c>
      <c r="B19" s="44" t="s">
        <v>148</v>
      </c>
      <c r="C19" s="174"/>
      <c r="D19" s="174"/>
      <c r="E19" s="43"/>
    </row>
    <row r="20" spans="1:5" ht="25.5" customHeight="1" x14ac:dyDescent="0.2">
      <c r="A20" s="45" t="s">
        <v>2</v>
      </c>
      <c r="B20" s="48" t="s">
        <v>104</v>
      </c>
      <c r="C20" s="178"/>
      <c r="D20" s="178"/>
      <c r="E20" s="43"/>
    </row>
    <row r="21" spans="1:5" ht="19.5" x14ac:dyDescent="0.2">
      <c r="A21" s="168" t="s">
        <v>149</v>
      </c>
      <c r="B21" s="169"/>
      <c r="C21" s="169"/>
      <c r="D21" s="169"/>
      <c r="E21" s="175"/>
    </row>
    <row r="22" spans="1:5" ht="26.25" customHeight="1" x14ac:dyDescent="0.2">
      <c r="A22" s="22" t="s">
        <v>4</v>
      </c>
      <c r="B22" s="23" t="s">
        <v>83</v>
      </c>
      <c r="C22" s="174"/>
      <c r="D22" s="174"/>
      <c r="E22" s="43"/>
    </row>
    <row r="23" spans="1:5" ht="21.75" customHeight="1" x14ac:dyDescent="0.2">
      <c r="A23" s="22" t="s">
        <v>17</v>
      </c>
      <c r="B23" s="23" t="s">
        <v>84</v>
      </c>
      <c r="C23" s="176"/>
      <c r="D23" s="177"/>
      <c r="E23" s="43"/>
    </row>
    <row r="24" spans="1:5" ht="22.5" customHeight="1" x14ac:dyDescent="0.2">
      <c r="A24" s="22" t="s">
        <v>10</v>
      </c>
      <c r="B24" s="46" t="s">
        <v>85</v>
      </c>
      <c r="C24" s="176"/>
      <c r="D24" s="177"/>
      <c r="E24" s="43"/>
    </row>
    <row r="25" spans="1:5" ht="65.25" customHeight="1" x14ac:dyDescent="0.2">
      <c r="A25" s="47" t="s">
        <v>32</v>
      </c>
      <c r="B25" s="48" t="s">
        <v>141</v>
      </c>
      <c r="C25" s="172" t="s">
        <v>142</v>
      </c>
      <c r="D25" s="173"/>
      <c r="E25" s="43"/>
    </row>
    <row r="26" spans="1:5" ht="19.5" x14ac:dyDescent="0.2">
      <c r="A26" s="168" t="s">
        <v>156</v>
      </c>
      <c r="B26" s="169"/>
      <c r="C26" s="169"/>
      <c r="D26" s="170"/>
    </row>
    <row r="27" spans="1:5" ht="15.75" x14ac:dyDescent="0.2">
      <c r="A27" s="22" t="s">
        <v>40</v>
      </c>
      <c r="B27" s="23" t="s">
        <v>70</v>
      </c>
      <c r="C27" s="174"/>
      <c r="D27" s="174"/>
    </row>
    <row r="28" spans="1:5" ht="15.75" x14ac:dyDescent="0.2">
      <c r="A28" s="22" t="s">
        <v>157</v>
      </c>
      <c r="B28" s="23" t="s">
        <v>71</v>
      </c>
      <c r="C28" s="174"/>
      <c r="D28" s="174"/>
    </row>
    <row r="29" spans="1:5" ht="15.75" x14ac:dyDescent="0.2">
      <c r="A29" s="22" t="s">
        <v>158</v>
      </c>
      <c r="B29" s="23" t="s">
        <v>121</v>
      </c>
      <c r="C29" s="174"/>
      <c r="D29" s="174"/>
    </row>
    <row r="30" spans="1:5" ht="15.75" x14ac:dyDescent="0.2">
      <c r="A30" s="22" t="s">
        <v>159</v>
      </c>
      <c r="B30" s="23" t="s">
        <v>72</v>
      </c>
      <c r="C30" s="174"/>
      <c r="D30" s="174"/>
    </row>
    <row r="31" spans="1:5" ht="15.75" x14ac:dyDescent="0.2">
      <c r="A31" s="22" t="s">
        <v>160</v>
      </c>
      <c r="B31" s="23" t="s">
        <v>73</v>
      </c>
      <c r="C31" s="174"/>
      <c r="D31" s="174"/>
    </row>
    <row r="32" spans="1:5" ht="15.75" x14ac:dyDescent="0.2">
      <c r="A32" s="22" t="s">
        <v>161</v>
      </c>
      <c r="B32" s="23" t="s">
        <v>74</v>
      </c>
      <c r="C32" s="174" t="s">
        <v>75</v>
      </c>
      <c r="D32" s="174"/>
    </row>
    <row r="33" spans="1:4" ht="15.75" x14ac:dyDescent="0.2">
      <c r="A33" s="22" t="s">
        <v>162</v>
      </c>
      <c r="B33" s="23" t="s">
        <v>76</v>
      </c>
      <c r="C33" s="174"/>
      <c r="D33" s="174"/>
    </row>
    <row r="34" spans="1:4" ht="15.75" x14ac:dyDescent="0.2">
      <c r="A34" s="167" t="s">
        <v>178</v>
      </c>
      <c r="B34" s="167"/>
      <c r="C34" s="167"/>
      <c r="D34" s="167"/>
    </row>
    <row r="35" spans="1:4" ht="15.75" x14ac:dyDescent="0.2">
      <c r="A35" s="24" t="s">
        <v>77</v>
      </c>
      <c r="B35" s="19"/>
      <c r="C35" s="19"/>
      <c r="D35" s="19"/>
    </row>
    <row r="36" spans="1:4" ht="15.75" x14ac:dyDescent="0.2">
      <c r="A36" s="25" t="s">
        <v>114</v>
      </c>
      <c r="B36" s="19"/>
      <c r="C36" s="19"/>
      <c r="D36" s="19"/>
    </row>
    <row r="37" spans="1:4" ht="15.75" x14ac:dyDescent="0.2">
      <c r="A37" s="25" t="s">
        <v>80</v>
      </c>
      <c r="B37" s="19"/>
      <c r="C37" s="19"/>
      <c r="D37" s="19"/>
    </row>
    <row r="38" spans="1:4" ht="15.75" x14ac:dyDescent="0.2">
      <c r="A38" s="19"/>
      <c r="B38" s="19"/>
      <c r="C38" s="19"/>
      <c r="D38" s="19"/>
    </row>
    <row r="39" spans="1:4" ht="15.75" x14ac:dyDescent="0.2">
      <c r="A39" s="19"/>
      <c r="B39" s="19"/>
      <c r="C39" s="19"/>
      <c r="D39" s="19"/>
    </row>
    <row r="40" spans="1:4" ht="15.75" x14ac:dyDescent="0.2">
      <c r="A40" s="9" t="s">
        <v>11</v>
      </c>
      <c r="B40" s="9"/>
      <c r="C40" s="26"/>
      <c r="D40" s="27" t="s">
        <v>12</v>
      </c>
    </row>
    <row r="41" spans="1:4" ht="15.75" x14ac:dyDescent="0.2">
      <c r="A41" s="9"/>
      <c r="B41" s="9"/>
      <c r="C41" s="27" t="s">
        <v>79</v>
      </c>
      <c r="D41" s="9"/>
    </row>
    <row r="42" spans="1:4" ht="15.75" x14ac:dyDescent="0.2">
      <c r="A42" s="19"/>
      <c r="B42" s="19"/>
      <c r="C42" s="19"/>
      <c r="D42" s="19"/>
    </row>
    <row r="43" spans="1:4" ht="15.75" x14ac:dyDescent="0.2">
      <c r="A43" s="19"/>
      <c r="B43" s="19"/>
      <c r="C43" s="19"/>
      <c r="D43" s="19"/>
    </row>
  </sheetData>
  <mergeCells count="33">
    <mergeCell ref="C30:D30"/>
    <mergeCell ref="C31:D31"/>
    <mergeCell ref="C32:D32"/>
    <mergeCell ref="C33:D33"/>
    <mergeCell ref="C28:D28"/>
    <mergeCell ref="C29:D29"/>
    <mergeCell ref="C17:D17"/>
    <mergeCell ref="A26:D26"/>
    <mergeCell ref="C27:D27"/>
    <mergeCell ref="A18:E18"/>
    <mergeCell ref="C19:D19"/>
    <mergeCell ref="A21:E21"/>
    <mergeCell ref="C25:D25"/>
    <mergeCell ref="C22:D22"/>
    <mergeCell ref="C23:D23"/>
    <mergeCell ref="C20:D20"/>
    <mergeCell ref="C24:D24"/>
    <mergeCell ref="A34:D34"/>
    <mergeCell ref="A14:D14"/>
    <mergeCell ref="C2:D2"/>
    <mergeCell ref="C3:D3"/>
    <mergeCell ref="C5:D5"/>
    <mergeCell ref="A6:D6"/>
    <mergeCell ref="C7:D7"/>
    <mergeCell ref="C8:D8"/>
    <mergeCell ref="C9:D9"/>
    <mergeCell ref="C10:D10"/>
    <mergeCell ref="C11:D11"/>
    <mergeCell ref="C12:D12"/>
    <mergeCell ref="C13:D13"/>
    <mergeCell ref="A4:B4"/>
    <mergeCell ref="C15:D15"/>
    <mergeCell ref="C16:D16"/>
  </mergeCells>
  <pageMargins left="0.7" right="0.7" top="0.75" bottom="0.75" header="0.3" footer="0.3"/>
  <pageSetup paperSize="9"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1"/>
  <sheetViews>
    <sheetView view="pageBreakPreview" zoomScaleNormal="100" zoomScaleSheetLayoutView="100" workbookViewId="0">
      <selection activeCell="B7" sqref="B7"/>
    </sheetView>
  </sheetViews>
  <sheetFormatPr defaultColWidth="9.140625" defaultRowHeight="12.75" x14ac:dyDescent="0.2"/>
  <cols>
    <col min="1" max="1" width="9.42578125" customWidth="1"/>
    <col min="2" max="2" width="76.5703125" customWidth="1"/>
    <col min="3" max="3" width="9.140625" customWidth="1"/>
    <col min="4" max="4" width="29.5703125" customWidth="1"/>
    <col min="5" max="5" width="56.5703125" customWidth="1"/>
  </cols>
  <sheetData>
    <row r="1" spans="1:5" ht="19.5" x14ac:dyDescent="0.2">
      <c r="A1" s="18" t="s">
        <v>81</v>
      </c>
      <c r="B1" s="25"/>
      <c r="C1" s="25"/>
      <c r="D1" s="25"/>
      <c r="E1" s="25"/>
    </row>
    <row r="2" spans="1:5" ht="20.25" x14ac:dyDescent="0.2">
      <c r="A2" s="20" t="s">
        <v>115</v>
      </c>
      <c r="B2" s="2"/>
      <c r="C2" s="96"/>
      <c r="D2" s="96"/>
      <c r="E2" s="2"/>
    </row>
    <row r="3" spans="1:5" ht="20.25" x14ac:dyDescent="0.2">
      <c r="A3" s="20"/>
      <c r="B3" s="25"/>
      <c r="C3" s="97" t="s">
        <v>56</v>
      </c>
      <c r="D3" s="97"/>
      <c r="E3" s="25"/>
    </row>
    <row r="4" spans="1:5" ht="15.75" x14ac:dyDescent="0.2">
      <c r="A4" s="101" t="s">
        <v>226</v>
      </c>
      <c r="B4" s="101"/>
      <c r="C4" s="25"/>
      <c r="D4" s="25"/>
      <c r="E4" s="25"/>
    </row>
    <row r="5" spans="1:5" ht="31.5" customHeight="1" x14ac:dyDescent="0.2">
      <c r="A5" s="28" t="s">
        <v>57</v>
      </c>
      <c r="B5" s="29" t="s">
        <v>58</v>
      </c>
      <c r="C5" s="98" t="s">
        <v>103</v>
      </c>
      <c r="D5" s="99"/>
      <c r="E5" s="28" t="s">
        <v>82</v>
      </c>
    </row>
    <row r="6" spans="1:5" ht="20.25" customHeight="1" x14ac:dyDescent="0.2">
      <c r="A6" s="93" t="s">
        <v>98</v>
      </c>
      <c r="B6" s="94"/>
      <c r="C6" s="94"/>
      <c r="D6" s="100"/>
      <c r="E6" s="52"/>
    </row>
    <row r="7" spans="1:5" ht="82.5" customHeight="1" x14ac:dyDescent="0.2">
      <c r="A7" s="57" t="s">
        <v>5</v>
      </c>
      <c r="B7" s="51" t="s">
        <v>227</v>
      </c>
      <c r="C7" s="102"/>
      <c r="D7" s="103"/>
      <c r="E7" s="63" t="s">
        <v>195</v>
      </c>
    </row>
    <row r="8" spans="1:5" ht="20.25" x14ac:dyDescent="0.2">
      <c r="A8" s="93" t="s">
        <v>100</v>
      </c>
      <c r="B8" s="94"/>
      <c r="C8" s="94"/>
      <c r="D8" s="94"/>
      <c r="E8" s="95"/>
    </row>
    <row r="9" spans="1:5" ht="27" customHeight="1" x14ac:dyDescent="0.2">
      <c r="A9" s="3" t="s">
        <v>0</v>
      </c>
      <c r="B9" s="4" t="s">
        <v>86</v>
      </c>
      <c r="C9" s="104"/>
      <c r="D9" s="104"/>
      <c r="E9" s="6"/>
    </row>
    <row r="10" spans="1:5" ht="45" customHeight="1" x14ac:dyDescent="0.2">
      <c r="A10" s="3" t="s">
        <v>68</v>
      </c>
      <c r="B10" s="4" t="s">
        <v>87</v>
      </c>
      <c r="C10" s="105"/>
      <c r="D10" s="105"/>
      <c r="E10" s="62"/>
    </row>
    <row r="11" spans="1:5" ht="30.75" customHeight="1" x14ac:dyDescent="0.2">
      <c r="A11" s="3" t="s">
        <v>69</v>
      </c>
      <c r="B11" s="7" t="s">
        <v>88</v>
      </c>
      <c r="C11" s="106"/>
      <c r="D11" s="107"/>
      <c r="E11" s="62"/>
    </row>
    <row r="12" spans="1:5" ht="127.5" customHeight="1" x14ac:dyDescent="0.2">
      <c r="A12" s="3" t="s">
        <v>99</v>
      </c>
      <c r="B12" s="4" t="s">
        <v>166</v>
      </c>
      <c r="C12" s="105"/>
      <c r="D12" s="106"/>
      <c r="E12" s="6" t="s">
        <v>210</v>
      </c>
    </row>
    <row r="13" spans="1:5" ht="104.25" customHeight="1" x14ac:dyDescent="0.2">
      <c r="A13" s="3" t="s">
        <v>136</v>
      </c>
      <c r="B13" s="4" t="s">
        <v>144</v>
      </c>
      <c r="C13" s="105"/>
      <c r="D13" s="105"/>
      <c r="E13" s="4" t="s">
        <v>151</v>
      </c>
    </row>
    <row r="14" spans="1:5" ht="15.75" x14ac:dyDescent="0.2">
      <c r="A14" s="108" t="s">
        <v>145</v>
      </c>
      <c r="B14" s="108"/>
      <c r="C14" s="108"/>
      <c r="D14" s="108"/>
      <c r="E14" s="108"/>
    </row>
    <row r="15" spans="1:5" ht="15.75" x14ac:dyDescent="0.2">
      <c r="A15" s="24" t="s">
        <v>77</v>
      </c>
      <c r="B15" s="25"/>
      <c r="C15" s="25"/>
      <c r="D15" s="25"/>
      <c r="E15" s="17"/>
    </row>
    <row r="16" spans="1:5" ht="15.75" x14ac:dyDescent="0.2">
      <c r="A16" s="25" t="s">
        <v>114</v>
      </c>
      <c r="B16" s="25"/>
      <c r="C16" s="25"/>
      <c r="D16" s="25"/>
      <c r="E16" s="17"/>
    </row>
    <row r="17" spans="1:5" x14ac:dyDescent="0.2">
      <c r="A17" s="25" t="s">
        <v>89</v>
      </c>
      <c r="B17" s="25"/>
      <c r="C17" s="25"/>
      <c r="D17" s="25"/>
      <c r="E17" s="25"/>
    </row>
    <row r="18" spans="1:5" x14ac:dyDescent="0.2">
      <c r="A18" s="25"/>
      <c r="B18" s="25"/>
      <c r="C18" s="25"/>
      <c r="D18" s="25"/>
      <c r="E18" s="25"/>
    </row>
    <row r="19" spans="1:5" x14ac:dyDescent="0.2">
      <c r="A19" s="25"/>
      <c r="B19" s="25"/>
      <c r="C19" s="25"/>
      <c r="D19" s="25"/>
      <c r="E19" s="25"/>
    </row>
    <row r="20" spans="1:5" ht="15.75" x14ac:dyDescent="0.2">
      <c r="A20" s="9" t="s">
        <v>11</v>
      </c>
      <c r="B20" s="9"/>
      <c r="C20" s="26"/>
      <c r="D20" s="27" t="s">
        <v>12</v>
      </c>
      <c r="E20" s="25"/>
    </row>
    <row r="21" spans="1:5" ht="15.75" x14ac:dyDescent="0.2">
      <c r="A21" s="9"/>
      <c r="B21" s="9"/>
      <c r="C21" s="27" t="s">
        <v>79</v>
      </c>
      <c r="D21" s="9"/>
      <c r="E21" s="25"/>
    </row>
  </sheetData>
  <mergeCells count="13">
    <mergeCell ref="C9:D9"/>
    <mergeCell ref="C10:D10"/>
    <mergeCell ref="C11:D11"/>
    <mergeCell ref="C12:D12"/>
    <mergeCell ref="A14:E14"/>
    <mergeCell ref="C13:D13"/>
    <mergeCell ref="A8:E8"/>
    <mergeCell ref="C2:D2"/>
    <mergeCell ref="C3:D3"/>
    <mergeCell ref="C5:D5"/>
    <mergeCell ref="A6:D6"/>
    <mergeCell ref="A4:B4"/>
    <mergeCell ref="C7:D7"/>
  </mergeCells>
  <pageMargins left="0.7" right="0.7" top="0.75" bottom="0.75" header="0.3" footer="0.3"/>
  <pageSetup paperSize="9" scale="4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9"/>
  <sheetViews>
    <sheetView view="pageBreakPreview" zoomScale="85" zoomScaleNormal="100" zoomScaleSheetLayoutView="85" workbookViewId="0">
      <selection activeCell="A10" sqref="A10:D10"/>
    </sheetView>
  </sheetViews>
  <sheetFormatPr defaultColWidth="9.140625" defaultRowHeight="12.75" x14ac:dyDescent="0.2"/>
  <cols>
    <col min="1" max="1" width="9.140625" customWidth="1"/>
    <col min="2" max="2" width="21.42578125" customWidth="1"/>
    <col min="3" max="3" width="32.28515625" customWidth="1"/>
    <col min="4" max="4" width="131.85546875" customWidth="1"/>
  </cols>
  <sheetData>
    <row r="1" spans="1:4" ht="19.5" x14ac:dyDescent="0.2">
      <c r="A1" s="30" t="s">
        <v>90</v>
      </c>
      <c r="B1" s="31"/>
      <c r="C1" s="31"/>
      <c r="D1" s="32"/>
    </row>
    <row r="2" spans="1:4" ht="20.25" x14ac:dyDescent="0.2">
      <c r="A2" s="33" t="s">
        <v>117</v>
      </c>
      <c r="B2" s="2"/>
      <c r="C2" s="2"/>
      <c r="D2" s="34"/>
    </row>
    <row r="3" spans="1:4" ht="15.75" x14ac:dyDescent="0.2">
      <c r="A3" s="35" t="s">
        <v>91</v>
      </c>
      <c r="B3" s="25"/>
      <c r="C3" s="25"/>
      <c r="D3" s="36"/>
    </row>
    <row r="4" spans="1:4" ht="19.5" x14ac:dyDescent="0.2">
      <c r="A4" s="179" t="s">
        <v>223</v>
      </c>
      <c r="B4" s="179"/>
      <c r="C4" s="179"/>
      <c r="D4" s="179"/>
    </row>
    <row r="5" spans="1:4" ht="20.25" x14ac:dyDescent="0.2">
      <c r="A5" s="182" t="s">
        <v>92</v>
      </c>
      <c r="B5" s="94"/>
      <c r="C5" s="94"/>
      <c r="D5" s="183"/>
    </row>
    <row r="6" spans="1:4" ht="18.75" x14ac:dyDescent="0.2">
      <c r="A6" s="184" t="s">
        <v>93</v>
      </c>
      <c r="B6" s="144"/>
      <c r="C6" s="144"/>
      <c r="D6" s="185"/>
    </row>
    <row r="7" spans="1:4" ht="19.5" customHeight="1" x14ac:dyDescent="0.2">
      <c r="A7" s="184" t="s">
        <v>225</v>
      </c>
      <c r="B7" s="180"/>
      <c r="C7" s="180"/>
      <c r="D7" s="186"/>
    </row>
    <row r="8" spans="1:4" ht="18.75" x14ac:dyDescent="0.2">
      <c r="A8" s="184" t="s">
        <v>224</v>
      </c>
      <c r="B8" s="144"/>
      <c r="C8" s="144"/>
      <c r="D8" s="185"/>
    </row>
    <row r="9" spans="1:4" ht="19.5" customHeight="1" x14ac:dyDescent="0.2">
      <c r="A9" s="184" t="s">
        <v>188</v>
      </c>
      <c r="B9" s="180"/>
      <c r="C9" s="180"/>
      <c r="D9" s="186"/>
    </row>
    <row r="10" spans="1:4" ht="51" customHeight="1" x14ac:dyDescent="0.2">
      <c r="A10" s="144" t="s">
        <v>202</v>
      </c>
      <c r="B10" s="144"/>
      <c r="C10" s="144"/>
      <c r="D10" s="144"/>
    </row>
    <row r="11" spans="1:4" ht="48" customHeight="1" x14ac:dyDescent="0.2">
      <c r="A11" s="143" t="s">
        <v>203</v>
      </c>
      <c r="B11" s="180"/>
      <c r="C11" s="180"/>
      <c r="D11" s="181"/>
    </row>
    <row r="12" spans="1:4" ht="45" customHeight="1" x14ac:dyDescent="0.2">
      <c r="A12" s="143" t="s">
        <v>204</v>
      </c>
      <c r="B12" s="144"/>
      <c r="C12" s="144"/>
      <c r="D12" s="145"/>
    </row>
    <row r="13" spans="1:4" ht="60" customHeight="1" x14ac:dyDescent="0.2">
      <c r="A13" s="143" t="s">
        <v>205</v>
      </c>
      <c r="B13" s="144"/>
      <c r="C13" s="144"/>
      <c r="D13" s="145"/>
    </row>
    <row r="14" spans="1:4" ht="42.75" customHeight="1" x14ac:dyDescent="0.2">
      <c r="A14" s="143" t="s">
        <v>206</v>
      </c>
      <c r="B14" s="144"/>
      <c r="C14" s="144"/>
      <c r="D14" s="145"/>
    </row>
    <row r="15" spans="1:4" ht="22.5" customHeight="1" x14ac:dyDescent="0.2">
      <c r="A15" s="37" t="s">
        <v>94</v>
      </c>
      <c r="B15" s="10"/>
      <c r="C15" s="10"/>
      <c r="D15" s="38"/>
    </row>
    <row r="16" spans="1:4" ht="15.75" x14ac:dyDescent="0.2">
      <c r="A16" s="39" t="s">
        <v>95</v>
      </c>
      <c r="B16" s="10"/>
      <c r="C16" s="10"/>
      <c r="D16" s="38"/>
    </row>
    <row r="17" spans="1:4" ht="15.75" x14ac:dyDescent="0.2">
      <c r="A17" s="39" t="s">
        <v>96</v>
      </c>
      <c r="B17" s="10"/>
      <c r="C17" s="10"/>
      <c r="D17" s="38"/>
    </row>
    <row r="18" spans="1:4" ht="15.75" x14ac:dyDescent="0.2">
      <c r="A18" s="39" t="s">
        <v>78</v>
      </c>
      <c r="B18" s="10"/>
      <c r="C18" s="10"/>
      <c r="D18" s="38"/>
    </row>
    <row r="19" spans="1:4" ht="16.5" thickBot="1" x14ac:dyDescent="0.25">
      <c r="A19" s="40" t="s">
        <v>201</v>
      </c>
      <c r="B19" s="41"/>
      <c r="C19" s="41"/>
      <c r="D19" s="42"/>
    </row>
  </sheetData>
  <mergeCells count="11">
    <mergeCell ref="A13:D13"/>
    <mergeCell ref="A14:D14"/>
    <mergeCell ref="A12:D12"/>
    <mergeCell ref="A4:D4"/>
    <mergeCell ref="A11:D11"/>
    <mergeCell ref="A5:D5"/>
    <mergeCell ref="A6:D6"/>
    <mergeCell ref="A7:D7"/>
    <mergeCell ref="A8:D8"/>
    <mergeCell ref="A9:D9"/>
    <mergeCell ref="A10:D10"/>
  </mergeCells>
  <pageMargins left="0.7" right="0.7" top="0.75" bottom="0.75" header="0.3" footer="0.3"/>
  <pageSetup paperSize="9" scale="5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3"/>
  <sheetViews>
    <sheetView view="pageBreakPreview" zoomScale="70" zoomScaleNormal="85" zoomScaleSheetLayoutView="70" workbookViewId="0">
      <selection activeCell="E1" sqref="E1"/>
    </sheetView>
  </sheetViews>
  <sheetFormatPr defaultColWidth="25.140625" defaultRowHeight="15.75" x14ac:dyDescent="0.2"/>
  <cols>
    <col min="1" max="1" width="11.7109375" style="14" customWidth="1"/>
    <col min="2" max="2" width="64.42578125" style="13" customWidth="1"/>
    <col min="3" max="3" width="21" style="14" customWidth="1"/>
    <col min="4" max="4" width="26.140625" style="13" customWidth="1"/>
    <col min="5" max="5" width="18.140625" style="13" customWidth="1"/>
    <col min="6" max="6" width="49.140625" style="13" customWidth="1"/>
    <col min="7" max="16384" width="25.140625" style="13"/>
  </cols>
  <sheetData>
    <row r="1" spans="1:6" x14ac:dyDescent="0.2">
      <c r="E1" s="13" t="s">
        <v>135</v>
      </c>
    </row>
    <row r="3" spans="1:6" ht="19.5" x14ac:dyDescent="0.2">
      <c r="B3" s="61" t="s">
        <v>133</v>
      </c>
    </row>
    <row r="4" spans="1:6" ht="19.5" x14ac:dyDescent="0.2">
      <c r="B4" s="61"/>
    </row>
    <row r="5" spans="1:6" ht="19.5" x14ac:dyDescent="0.2">
      <c r="B5" s="61" t="s">
        <v>134</v>
      </c>
    </row>
    <row r="8" spans="1:6" ht="44.25" customHeight="1" thickBot="1" x14ac:dyDescent="0.25">
      <c r="A8" s="209" t="s">
        <v>185</v>
      </c>
      <c r="B8" s="209"/>
      <c r="C8" s="209"/>
      <c r="D8" s="209"/>
      <c r="E8" s="209"/>
    </row>
    <row r="9" spans="1:6" ht="31.5" customHeight="1" x14ac:dyDescent="0.2">
      <c r="A9" s="212" t="s">
        <v>120</v>
      </c>
      <c r="B9" s="213"/>
      <c r="C9" s="59"/>
      <c r="D9" s="216"/>
      <c r="E9" s="216"/>
      <c r="F9" s="217"/>
    </row>
    <row r="10" spans="1:6" ht="42.75" customHeight="1" thickBot="1" x14ac:dyDescent="0.25">
      <c r="A10" s="214" t="s">
        <v>182</v>
      </c>
      <c r="B10" s="215"/>
      <c r="C10" s="218"/>
      <c r="D10" s="218"/>
      <c r="E10" s="218"/>
      <c r="F10" s="219"/>
    </row>
    <row r="11" spans="1:6" s="16" customFormat="1" ht="75" customHeight="1" x14ac:dyDescent="0.2">
      <c r="A11" s="207" t="s">
        <v>179</v>
      </c>
      <c r="B11" s="207" t="s">
        <v>167</v>
      </c>
      <c r="C11" s="207" t="s">
        <v>180</v>
      </c>
      <c r="D11" s="210" t="s">
        <v>172</v>
      </c>
      <c r="E11" s="210" t="s">
        <v>152</v>
      </c>
      <c r="F11" s="220" t="s">
        <v>209</v>
      </c>
    </row>
    <row r="12" spans="1:6" s="16" customFormat="1" ht="36.75" customHeight="1" thickBot="1" x14ac:dyDescent="0.25">
      <c r="A12" s="208"/>
      <c r="B12" s="208"/>
      <c r="C12" s="208"/>
      <c r="D12" s="211"/>
      <c r="E12" s="211"/>
      <c r="F12" s="221"/>
    </row>
    <row r="13" spans="1:6" s="16" customFormat="1" ht="105" customHeight="1" thickBot="1" x14ac:dyDescent="0.25">
      <c r="A13" s="78">
        <v>1</v>
      </c>
      <c r="B13" s="87" t="s">
        <v>191</v>
      </c>
      <c r="C13" s="76">
        <v>38</v>
      </c>
      <c r="D13" s="82"/>
      <c r="E13" s="80"/>
      <c r="F13" s="79"/>
    </row>
    <row r="14" spans="1:6" s="16" customFormat="1" ht="36.75" customHeight="1" thickBot="1" x14ac:dyDescent="0.25">
      <c r="A14" s="187" t="s">
        <v>184</v>
      </c>
      <c r="B14" s="188"/>
      <c r="C14" s="189"/>
      <c r="D14" s="92">
        <f>D13</f>
        <v>0</v>
      </c>
      <c r="E14" s="90"/>
      <c r="F14" s="91"/>
    </row>
    <row r="15" spans="1:6" s="16" customFormat="1" ht="120" customHeight="1" x14ac:dyDescent="0.2">
      <c r="A15" s="207">
        <v>2</v>
      </c>
      <c r="B15" s="88" t="s">
        <v>218</v>
      </c>
      <c r="C15" s="76">
        <v>15</v>
      </c>
      <c r="D15" s="72"/>
      <c r="E15" s="74"/>
      <c r="F15" s="200"/>
    </row>
    <row r="16" spans="1:6" s="16" customFormat="1" ht="106.5" customHeight="1" thickBot="1" x14ac:dyDescent="0.25">
      <c r="A16" s="208"/>
      <c r="B16" s="89" t="s">
        <v>219</v>
      </c>
      <c r="C16" s="77">
        <v>25</v>
      </c>
      <c r="D16" s="73"/>
      <c r="E16" s="75"/>
      <c r="F16" s="201"/>
    </row>
    <row r="17" spans="1:6" s="16" customFormat="1" ht="36.75" customHeight="1" thickBot="1" x14ac:dyDescent="0.25">
      <c r="A17" s="187" t="s">
        <v>184</v>
      </c>
      <c r="B17" s="202"/>
      <c r="C17" s="203"/>
      <c r="D17" s="81">
        <f>SUM(D15:D16)</f>
        <v>0</v>
      </c>
      <c r="E17" s="190"/>
      <c r="F17" s="191"/>
    </row>
    <row r="18" spans="1:6" ht="39" customHeight="1" thickBot="1" x14ac:dyDescent="0.25">
      <c r="A18" s="204" t="s">
        <v>124</v>
      </c>
      <c r="B18" s="205"/>
      <c r="C18" s="205"/>
      <c r="D18" s="205"/>
      <c r="E18" s="205"/>
      <c r="F18" s="206"/>
    </row>
    <row r="19" spans="1:6" ht="67.5" customHeight="1" thickBot="1" x14ac:dyDescent="0.25">
      <c r="A19" s="223" t="s">
        <v>154</v>
      </c>
      <c r="B19" s="224"/>
      <c r="C19" s="227" t="s">
        <v>208</v>
      </c>
      <c r="D19" s="227"/>
      <c r="E19" s="227"/>
      <c r="F19" s="228"/>
    </row>
    <row r="20" spans="1:6" ht="67.5" customHeight="1" thickBot="1" x14ac:dyDescent="0.25">
      <c r="A20" s="197" t="s">
        <v>222</v>
      </c>
      <c r="B20" s="198"/>
      <c r="C20" s="199" t="s">
        <v>193</v>
      </c>
      <c r="D20" s="195"/>
      <c r="E20" s="195"/>
      <c r="F20" s="196"/>
    </row>
    <row r="21" spans="1:6" ht="56.25" customHeight="1" thickBot="1" x14ac:dyDescent="0.25">
      <c r="A21" s="225" t="s">
        <v>155</v>
      </c>
      <c r="B21" s="226"/>
      <c r="C21" s="229" t="s">
        <v>207</v>
      </c>
      <c r="D21" s="230"/>
      <c r="E21" s="230"/>
      <c r="F21" s="231"/>
    </row>
    <row r="22" spans="1:6" ht="56.25" customHeight="1" thickBot="1" x14ac:dyDescent="0.25">
      <c r="A22" s="192" t="s">
        <v>220</v>
      </c>
      <c r="B22" s="193"/>
      <c r="C22" s="194" t="s">
        <v>221</v>
      </c>
      <c r="D22" s="195"/>
      <c r="E22" s="195"/>
      <c r="F22" s="196"/>
    </row>
    <row r="23" spans="1:6" ht="49.5" customHeight="1" x14ac:dyDescent="0.2">
      <c r="B23" s="232" t="s">
        <v>181</v>
      </c>
      <c r="C23" s="232"/>
      <c r="D23" s="232"/>
      <c r="E23" s="232"/>
      <c r="F23" s="232"/>
    </row>
    <row r="24" spans="1:6" ht="40.5" customHeight="1" x14ac:dyDescent="0.2">
      <c r="B24" s="83" t="s">
        <v>153</v>
      </c>
      <c r="C24" s="83"/>
      <c r="D24" s="83"/>
      <c r="E24" s="65"/>
    </row>
    <row r="25" spans="1:6" x14ac:dyDescent="0.2">
      <c r="B25" s="60"/>
      <c r="C25" s="60"/>
      <c r="D25" s="60"/>
      <c r="E25" s="60"/>
    </row>
    <row r="26" spans="1:6" ht="34.5" customHeight="1" x14ac:dyDescent="0.2">
      <c r="B26" s="84" t="s">
        <v>112</v>
      </c>
      <c r="C26" s="84" t="s">
        <v>122</v>
      </c>
      <c r="D26" s="222" t="s">
        <v>175</v>
      </c>
      <c r="E26" s="222"/>
    </row>
    <row r="27" spans="1:6" ht="23.25" x14ac:dyDescent="0.2">
      <c r="B27" s="85"/>
      <c r="C27" s="86"/>
      <c r="D27" s="85"/>
      <c r="E27" s="85"/>
    </row>
    <row r="28" spans="1:6" ht="30" customHeight="1" x14ac:dyDescent="0.2">
      <c r="B28" s="85"/>
      <c r="C28" s="84" t="s">
        <v>125</v>
      </c>
      <c r="D28" s="85"/>
      <c r="E28" s="85"/>
    </row>
    <row r="29" spans="1:6" ht="20.100000000000001" customHeight="1" x14ac:dyDescent="0.2"/>
    <row r="33" ht="15.75" customHeight="1" x14ac:dyDescent="0.2"/>
  </sheetData>
  <mergeCells count="27">
    <mergeCell ref="D26:E26"/>
    <mergeCell ref="A19:B19"/>
    <mergeCell ref="A21:B21"/>
    <mergeCell ref="C19:F19"/>
    <mergeCell ref="C21:F21"/>
    <mergeCell ref="B23:F23"/>
    <mergeCell ref="A8:E8"/>
    <mergeCell ref="D11:D12"/>
    <mergeCell ref="C11:C12"/>
    <mergeCell ref="E11:E12"/>
    <mergeCell ref="B11:B12"/>
    <mergeCell ref="A9:B9"/>
    <mergeCell ref="A10:B10"/>
    <mergeCell ref="D9:F9"/>
    <mergeCell ref="C10:F10"/>
    <mergeCell ref="F11:F12"/>
    <mergeCell ref="A11:A12"/>
    <mergeCell ref="A14:C14"/>
    <mergeCell ref="E17:F17"/>
    <mergeCell ref="A22:B22"/>
    <mergeCell ref="C22:F22"/>
    <mergeCell ref="A20:B20"/>
    <mergeCell ref="C20:F20"/>
    <mergeCell ref="F15:F16"/>
    <mergeCell ref="A17:C17"/>
    <mergeCell ref="A18:F18"/>
    <mergeCell ref="A15:A16"/>
  </mergeCells>
  <pageMargins left="0.7" right="0.7" top="0.75" bottom="0.75" header="0.3" footer="0.3"/>
  <pageSetup paperSize="9" scale="4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2</vt:i4>
      </vt:variant>
    </vt:vector>
  </HeadingPairs>
  <TitlesOfParts>
    <vt:vector size="7" baseType="lpstr">
      <vt:lpstr>Конкурсные документы</vt:lpstr>
      <vt:lpstr>Т1 Общая информация</vt:lpstr>
      <vt:lpstr>Т2 Квалификационные требования</vt:lpstr>
      <vt:lpstr>Т3 Обязательные документы</vt:lpstr>
      <vt:lpstr>Ценовое предложение</vt:lpstr>
      <vt:lpstr>'Конкурсные документы'!Область_печати</vt:lpstr>
      <vt:lpstr>'Ценовое предложение'!Область_печати</vt:lpstr>
    </vt:vector>
  </TitlesOfParts>
  <Company>Dnsoft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Андрей</dc:creator>
  <cp:lastModifiedBy>Забавская Алеся</cp:lastModifiedBy>
  <cp:lastPrinted>2018-10-08T06:43:52Z</cp:lastPrinted>
  <dcterms:created xsi:type="dcterms:W3CDTF">2007-04-02T20:18:42Z</dcterms:created>
  <dcterms:modified xsi:type="dcterms:W3CDTF">2026-06-19T10:33:39Z</dcterms:modified>
</cp:coreProperties>
</file>