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ДМС. Карпович\"/>
    </mc:Choice>
  </mc:AlternateContent>
  <xr:revisionPtr revIDLastSave="0" documentId="13_ncr:1_{76BDA54B-1A5C-460C-B864-83AF50CD4752}"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Приложение 1" sheetId="20" r:id="rId5"/>
    <sheet name="Ценовое предложение" sheetId="14" r:id="rId6"/>
  </sheets>
  <definedNames>
    <definedName name="_Hlk125642187" localSheetId="4">'Приложение 1'!#REF!</definedName>
    <definedName name="_xlnm.Print_Area" localSheetId="0">'Конкурсные документы'!$A$1:$I$53</definedName>
    <definedName name="_xlnm.Print_Area" localSheetId="5">'Ценовое предложение'!$A$1:$L$29</definedName>
  </definedNames>
  <calcPr calcId="191029"/>
</workbook>
</file>

<file path=xl/calcChain.xml><?xml version="1.0" encoding="utf-8"?>
<calcChain xmlns="http://schemas.openxmlformats.org/spreadsheetml/2006/main">
  <c r="L15" i="14" l="1"/>
  <c r="L16" i="14"/>
  <c r="L14" i="14"/>
  <c r="L17" i="14" s="1"/>
</calcChain>
</file>

<file path=xl/sharedStrings.xml><?xml version="1.0" encoding="utf-8"?>
<sst xmlns="http://schemas.openxmlformats.org/spreadsheetml/2006/main" count="605" uniqueCount="417">
  <si>
    <t>2.1.</t>
  </si>
  <si>
    <t>3.1.</t>
  </si>
  <si>
    <t>3.2.</t>
  </si>
  <si>
    <t>3.3.</t>
  </si>
  <si>
    <t>4.1.</t>
  </si>
  <si>
    <t>1.1.</t>
  </si>
  <si>
    <t>1.2.</t>
  </si>
  <si>
    <t>1.3.</t>
  </si>
  <si>
    <t>1.4.</t>
  </si>
  <si>
    <t>1.5.</t>
  </si>
  <si>
    <t>4.3.</t>
  </si>
  <si>
    <t>Должность</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</si>
  <si>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</si>
  <si>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</si>
  <si>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</si>
  <si>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</si>
  <si>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</si>
  <si>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</si>
  <si>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</si>
  <si>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</si>
  <si>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</si>
  <si>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</si>
  <si>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</si>
  <si>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</si>
  <si>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</si>
  <si>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</si>
  <si>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</si>
  <si>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</si>
  <si>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</si>
  <si>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</si>
  <si>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</si>
  <si>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</si>
  <si>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</si>
  <si>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</si>
  <si>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</si>
  <si>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</si>
  <si>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</si>
  <si>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</si>
  <si>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</si>
  <si>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</si>
  <si>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</si>
  <si>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</si>
  <si>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</si>
  <si>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</si>
  <si>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</si>
  <si>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</si>
  <si>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</si>
  <si>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</si>
  <si>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</si>
  <si>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</si>
  <si>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</si>
  <si>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</si>
  <si>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</si>
  <si>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</si>
  <si>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</si>
  <si>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</si>
  <si>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</si>
  <si>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</si>
  <si>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</si>
  <si>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</si>
  <si>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</si>
  <si>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</si>
  <si>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</si>
  <si>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</si>
  <si>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</si>
  <si>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</si>
  <si>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</si>
  <si>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</si>
  <si>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</si>
  <si>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</si>
  <si>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</si>
  <si>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</si>
  <si>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</si>
  <si>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</si>
  <si>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</si>
  <si>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</si>
  <si>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</si>
  <si>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</si>
  <si>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</si>
  <si>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</si>
  <si>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</si>
  <si>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</si>
  <si>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</si>
  <si>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</si>
  <si>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</si>
  <si>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</si>
  <si>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</si>
  <si>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</si>
  <si>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</si>
  <si>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</si>
  <si>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</si>
  <si>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</si>
  <si>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</si>
  <si>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</si>
  <si>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</si>
  <si>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</si>
  <si>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</si>
  <si>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</si>
  <si>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</si>
  <si>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</si>
  <si>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</si>
  <si>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</si>
  <si>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</si>
  <si>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</si>
  <si>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</si>
  <si>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</si>
  <si>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</si>
  <si>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</si>
  <si>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</si>
  <si>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</si>
  <si>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</si>
  <si>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</si>
  <si>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</si>
  <si>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</si>
  <si>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</si>
  <si>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</si>
  <si>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</si>
  <si>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</si>
  <si>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</si>
  <si>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</si>
  <si>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</si>
  <si>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</si>
  <si>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</si>
  <si>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</si>
  <si>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</si>
  <si>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</si>
  <si>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</si>
  <si>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</si>
  <si>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</si>
  <si>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</si>
  <si>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Критерий оценки</t>
  </si>
  <si>
    <t>Удельный вес критерия</t>
  </si>
  <si>
    <t>Исх. №__________________</t>
  </si>
  <si>
    <t>Дата__________________</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</si>
  <si>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</si>
  <si>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</si>
  <si>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</si>
  <si>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</si>
  <si>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</si>
  <si>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</si>
  <si>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</si>
  <si>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</si>
  <si>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</si>
  <si>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</si>
  <si>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</si>
  <si>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</si>
  <si>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</si>
  <si>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Метод выбора победителя</t>
  </si>
  <si>
    <t>В случае нахожденияучастника в одном или двух из указанных реестров, предложение может быть отклонено.</t>
  </si>
  <si>
    <t>**Предложения, содержащие другие условия, будут отклонены.</t>
  </si>
  <si>
    <t>Условия оплаты:**</t>
  </si>
  <si>
    <t>Раздел 5. Контактная информация:</t>
  </si>
  <si>
    <t>5.2.</t>
  </si>
  <si>
    <t>5.3.</t>
  </si>
  <si>
    <t>5.4.</t>
  </si>
  <si>
    <t>5.5.</t>
  </si>
  <si>
    <t>5.6.</t>
  </si>
  <si>
    <t>5.7.</t>
  </si>
  <si>
    <t>Требования к предмету закупки</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</si>
  <si>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</si>
  <si>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</si>
  <si>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</si>
  <si>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Лота</t>
  </si>
  <si>
    <t>Условия оплаты:</t>
  </si>
  <si>
    <t>Другие коммерческие условия предложения**:</t>
  </si>
  <si>
    <t>Предмет закупки:</t>
  </si>
  <si>
    <t>№ открытого конкурса:</t>
  </si>
  <si>
    <t>При определении победителя по каждому лоту предложения оцениваются по следующему критерию и методике:</t>
  </si>
  <si>
    <t>* Ячейки, выделенные цветом, заполняются участником конкурса для соответствующего лота (лотов)</t>
  </si>
  <si>
    <t xml:space="preserve">*является подтверждением согласия на предоставление и обработку персональных данных. </t>
  </si>
  <si>
    <t>Фамилия, инициалы</t>
  </si>
  <si>
    <t>Ценовое предложение</t>
  </si>
  <si>
    <t xml:space="preserve">1.3.5. </t>
  </si>
  <si>
    <t>1.3.6.</t>
  </si>
  <si>
    <t>Для всех лотов</t>
  </si>
  <si>
    <r>
      <t xml:space="preserve">Конкурсные предложения должны содержать сведения, требуемые конкурсными документами </t>
    </r>
    <r>
      <rPr>
        <b/>
        <sz val="12"/>
        <rFont val="Microsoft Sans Serif"/>
        <family val="2"/>
        <charset val="204"/>
      </rPr>
      <t>(перечислено в таблице 3).
Таблица 3 не является частью конкурсного предложения участника и составлена в качестве перечня необходимых для предоставления документов.</t>
    </r>
  </si>
  <si>
    <t xml:space="preserve">Ценовое предложение (форма прилагается) </t>
  </si>
  <si>
    <t>Количество,
ед.</t>
  </si>
  <si>
    <t>Срок оказания услуг</t>
  </si>
  <si>
    <t>ОК 25/15</t>
  </si>
  <si>
    <t>Услуги добровольного медицинского страхования</t>
  </si>
  <si>
    <t>до 2000</t>
  </si>
  <si>
    <t>до 75</t>
  </si>
  <si>
    <t>до 20</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</si>
  <si>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услугах:</t>
  </si>
  <si>
    <t>Количество,
пакетов в год</t>
  </si>
  <si>
    <t xml:space="preserve">1.1. Услуги добровольного
медицинского страхования  для работников ЗАО «МТБанк»  </t>
  </si>
  <si>
    <t xml:space="preserve">1.2. Услуги добровольного
медицинского страхования для руководителей ЗАО «МТБанк»  </t>
  </si>
  <si>
    <t xml:space="preserve">1.3. Услуги добровольного
медицинского страхования  для ТОП -менеджмента ЗАО «МТБанк»  </t>
  </si>
  <si>
    <t>Услуги добровольного медицинского страхования (ДМС)</t>
  </si>
  <si>
    <t>Для частей 1.1. - 1.2. Лота 1: с 01.10.2025 до 30.09.2026
Для части 1.3 Лота 1: с 06.01.2026 до 05.01.2027</t>
  </si>
  <si>
    <t xml:space="preserve">Общая стоимость предложения </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</si>
  <si>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</si>
  <si>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Белоусова Вероника Викторовна +375 44 753 28 55; 
Карпович Анастасия Сергеевна т.+375 33 613 40 02.</t>
  </si>
  <si>
    <t>Семиглазов Александр Александрович, т. +375 44 504 07 74;
Низовец Юлия Святославовна, т. +375 29  645 75 50.</t>
  </si>
  <si>
    <t>В договор с Победителем будет включено следующее условие:
в случае возникшей по вине Страховщика необоснованной задержки в выплате страхового обеспечения, а также в случае нарушения условий договора Заказчик вправе расторгнуть договор в одностороннем порядке, а также потребовать возмещения неустойки (пени 0,1 % в день юридическому лицу от суммы, подлежащей возврату/выплаты, за каждый день просрочки).</t>
  </si>
  <si>
    <t>1.8.</t>
  </si>
  <si>
    <r>
      <t>№ открытого конкурса:</t>
    </r>
    <r>
      <rPr>
        <b/>
        <sz val="12"/>
        <color rgb="FFFF0000"/>
        <rFont val="MS Sans Serif"/>
        <charset val="204"/>
      </rPr>
      <t xml:space="preserve"> ОК 25/15</t>
    </r>
  </si>
  <si>
    <t>Раздел 3. Опыт работы по виду деятельности, являющегося предметом закупки:</t>
  </si>
  <si>
    <r>
      <t>№ открытого конкурса:</t>
    </r>
    <r>
      <rPr>
        <b/>
        <sz val="14"/>
        <color rgb="FFFF0000"/>
        <rFont val="MS Sans Serif"/>
        <family val="2"/>
        <charset val="204"/>
      </rPr>
      <t xml:space="preserve"> ОК 25/15</t>
    </r>
  </si>
  <si>
    <t>Наличие действующих лицензий на оказание услуг по ДМС.</t>
  </si>
  <si>
    <t>Подтверждается копией лицензии</t>
  </si>
  <si>
    <t xml:space="preserve">Опыт оказания услуг по ДМС на рынке Республики Беларусь не менее 3 лет. </t>
  </si>
  <si>
    <t xml:space="preserve">Подтверждается свидетельством о регистрации компании </t>
  </si>
  <si>
    <t xml:space="preserve">Опыт работы по оказанию услуг по ДМС с организациями численностью больше 1000 человек. </t>
  </si>
  <si>
    <t>Подтверждается официальными письмами-подтверждениями от организаций, с которыми работает компания. Не менее 3 писем.</t>
  </si>
  <si>
    <t>Подтверждается официальным письмом от компании-участника.</t>
  </si>
  <si>
    <t xml:space="preserve">Являться платежеспособным, не находиться в настоящий момент в стадии ликвидации и/или банкротства и/или управления временной администрацией, на имущество Страховщика не должен быть наложен арест, его финансово-хозяйственная деятельность не должна быть приостановлена в установленном законодательством Республики Беларусь порядке. </t>
  </si>
  <si>
    <t>Подтверждается официальным письмом компании - участника.</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</si>
  <si>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2 к настоящим конкурсным документам. </t>
  </si>
  <si>
    <t>Подтверждается официальным письмом от компании с перечнем УЗ и аптек, с которыми заключен договор.</t>
  </si>
  <si>
    <t>Нличие заключенных действующих договоров на обслуживание в коммерческих медицинских центрах и в государственных медицинских учреждениях во всех областях Республики Беларусь, а также аптек.</t>
  </si>
  <si>
    <t xml:space="preserve">Выбор предложения с наименьшей общей ценой (стоимостью) с НДС
Определяется как сумма произведений максимального количества застрахованных лиц (по каждому виду страхования согласно п. 1.3.1. настоящих конкурсных документов) на размер соответствующего страхового взноса.  </t>
  </si>
  <si>
    <t xml:space="preserve"> с 01.10.2025 до 30.09.2026</t>
  </si>
  <si>
    <t>с 06.01.2026 до 05.01.2027</t>
  </si>
  <si>
    <t>Страховой тариф за 1 ед. в год  без НДС, BYN</t>
  </si>
  <si>
    <r>
      <t>Общая стоимость без НДС 
BYN</t>
    </r>
    <r>
      <rPr>
        <i/>
        <sz val="14"/>
        <color rgb="FFFF0000"/>
        <rFont val="Microsoft Sans Serif"/>
        <family val="2"/>
        <charset val="204"/>
      </rPr>
      <t xml:space="preserve"> </t>
    </r>
  </si>
  <si>
    <t>Итого общая цена предложения:</t>
  </si>
  <si>
    <t>25/15</t>
  </si>
  <si>
    <t xml:space="preserve">Амбулаторно-поликлиническая помощь, BYN </t>
  </si>
  <si>
    <t xml:space="preserve">Медикаментозное обеспечение, BYN </t>
  </si>
  <si>
    <t xml:space="preserve">Стоматологическая помощь, BYN </t>
  </si>
  <si>
    <t xml:space="preserve">Страховая сумма, BYN  </t>
  </si>
  <si>
    <t>Перечень услуг</t>
  </si>
  <si>
    <r>
      <t>Показания</t>
    </r>
    <r>
      <rPr>
        <b/>
        <sz val="10"/>
        <color rgb="FF000000"/>
        <rFont val="Times New Roman"/>
        <family val="1"/>
        <charset val="204"/>
      </rPr>
      <t xml:space="preserve"> </t>
    </r>
    <r>
      <rPr>
        <sz val="10"/>
        <color rgb="FF000000"/>
        <rFont val="Times New Roman"/>
        <family val="1"/>
        <charset val="204"/>
      </rPr>
      <t>к оказанию мед.услуг</t>
    </r>
    <r>
      <rPr>
        <b/>
        <sz val="10"/>
        <color rgb="FF000000"/>
        <rFont val="Times New Roman"/>
        <family val="1"/>
        <charset val="204"/>
      </rPr>
      <t xml:space="preserve"> </t>
    </r>
  </si>
  <si>
    <t>Медицинские показания: острые заболевания, обострения хронического заболевания, контроль состояния согласно назначению врача (в т.ч. контроль состояния в случае хронических заболеваний по назначению врача в виде одной последующей консультации (помимо первичной) с целью контроля хр.заб ).</t>
  </si>
  <si>
    <t>Медицинские показания: острые заболевания, обострения хронического заболевания, хронические заболевания вне стадии обострения, контроль состояния согласно назначению врача.</t>
  </si>
  <si>
    <t>Страховая сумма в бел.руб.</t>
  </si>
  <si>
    <t xml:space="preserve">Не менее 15 000 </t>
  </si>
  <si>
    <t>Не менее 30 000</t>
  </si>
  <si>
    <t>Амбулаторно-поликлиническая помощь в бел.руб</t>
  </si>
  <si>
    <t>Не менее 13 000</t>
  </si>
  <si>
    <t>Не менее 23 000</t>
  </si>
  <si>
    <t>Не менее 25 000</t>
  </si>
  <si>
    <t>Медикаментозное обеспечение в бел.руб</t>
  </si>
  <si>
    <t xml:space="preserve">Не менее 250 </t>
  </si>
  <si>
    <t>Не менее 1000</t>
  </si>
  <si>
    <t>Стоматологическая помощь в бел.руб</t>
  </si>
  <si>
    <t>Не менее 150</t>
  </si>
  <si>
    <t>Возможна замена услуги в пользу увеличения лимита на медикаменты или возможность выбора коммерческого УЗ для КТ/МРТ или возможность прохождения манипуляций/исследований в коммерческих УЗ</t>
  </si>
  <si>
    <t xml:space="preserve">Не менее 200, включая профгигиену </t>
  </si>
  <si>
    <t>Не менее 800, включая профгигиену и лечение вне экстренных ситуаций</t>
  </si>
  <si>
    <t>Стационарная помощь в бел.руб</t>
  </si>
  <si>
    <t>Консультативно – диагностические приемы врачей-специалистов</t>
  </si>
  <si>
    <t>Обязательно перечень специалистов, указанных ниже:                                 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</si>
  <si>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Обязательно перечень специалистов, указанных ниже:                                    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</si>
  <si>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 xml:space="preserve">Обязательно перечень специалистов, указанных ниже:                                     </t>
  </si>
  <si>
    <t>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</si>
  <si>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Вызов на дом врача коммерческого центра при невозможности личного посещения организации здравоохранения по состоянию здоровья</t>
  </si>
  <si>
    <t>Нет</t>
  </si>
  <si>
    <t>Да, обязательно терапевта, специалистов лабораторий, хирурга, травматолога.</t>
  </si>
  <si>
    <t>И другой открытый список, обязательно указав исключения.</t>
  </si>
  <si>
    <t>Оформление и выдача застрахованному необходимой медицинской документации: консультативное заключение, больничный лист, рецепт, направление на обследование, госпитализацию и др.</t>
  </si>
  <si>
    <t>Да</t>
  </si>
  <si>
    <t>Лабораторные исследования: общеклинические</t>
  </si>
  <si>
    <t>Да, в частных и гос УЗ</t>
  </si>
  <si>
    <t>Лабораторные исследования: гистологические</t>
  </si>
  <si>
    <t>Лабораторные исследования: биохимические</t>
  </si>
  <si>
    <t>Да, в частных и гос УЗ не менее 5 раз в период действия договора страхования и не менее 9 показателей по одному страховому случаю</t>
  </si>
  <si>
    <t>Лабораторные исследования: бактериологические</t>
  </si>
  <si>
    <t>Лабораторные исследования: серологические (ИФА, РИФ и пр.)</t>
  </si>
  <si>
    <t xml:space="preserve">Да, в частных и гос УЗ, 2 исследования </t>
  </si>
  <si>
    <t xml:space="preserve">Да, в частных и гос УЗ, 4 исследования  </t>
  </si>
  <si>
    <t>Лабораторные исследования: диагностика неинфекционных болезней (онкомаркеры, ревмопробы, аутоиммунные заболевания)</t>
  </si>
  <si>
    <t xml:space="preserve">Да, в частных и гос УЗ, не менее 2-х онкомаркеров </t>
  </si>
  <si>
    <t>Лабораторные исследования: исследование гормонов</t>
  </si>
  <si>
    <t xml:space="preserve">Да, в частных и гос УЗ, не менее 5 показателей </t>
  </si>
  <si>
    <t>Да, в частных и гос УЗ, не менее 10 показателей</t>
  </si>
  <si>
    <t>Лабораторные исследования: диагностика аллергических состояний</t>
  </si>
  <si>
    <t>Да, в частных и гос УЗ, 1 аллергопанель или 10 специфических показателей Ig</t>
  </si>
  <si>
    <t>Лабораторные исследования: диагностика иммунных нарушений</t>
  </si>
  <si>
    <t>Да, в частных и гос УЗ, 1 иммунограмма или 10 иммуноглобулинов</t>
  </si>
  <si>
    <t xml:space="preserve">Да, в частных и гос УЗ, 1 иммунограмма или 10 иммуноглобулинов </t>
  </si>
  <si>
    <t>Лабораторные исследования: диагностика вирусных, паразитарных и бактериальных заболеваний</t>
  </si>
  <si>
    <t>Да, в частных и гос УЗ, 2 исследования за год страхования (включая исследование на хеликобактер пилори)</t>
  </si>
  <si>
    <t>Лабораторные исследования: гастропанель после ФГДС (при наличии атрофического гастрита)</t>
  </si>
  <si>
    <t xml:space="preserve">Да, в частных и гос УЗ, 1 исследование </t>
  </si>
  <si>
    <t>Лабораторные исследования: витамины</t>
  </si>
  <si>
    <t>Да, в частных и гос УЗ, витамин D 1 раз</t>
  </si>
  <si>
    <t>Да, в частных и гос УЗ, витамин D 2 раза</t>
  </si>
  <si>
    <t>Лабораторные исследования: ПЦР-исследования</t>
  </si>
  <si>
    <t>Да, в частных и гос УЗ, на ИППП 1 раз в период и не более 5 (пяти) качественных показателей (определение не более 5 возбудителей заболеваний);</t>
  </si>
  <si>
    <t xml:space="preserve">- ПЦР-тест (в том числе ковид) 1 раз </t>
  </si>
  <si>
    <t>Да, в частных и гос УЗ, на ИППП не менее 1 раз в период и не более 5 (пяти) качественных показателей (определение не более 5 возбудителей заболеваний);</t>
  </si>
  <si>
    <t>- ПЦР-тест (в том числе ковид)  1 раз</t>
  </si>
  <si>
    <t>Функциональная диагностика (ЭКГ, РВГ, РЭГ, ЭЭГ, ЭХО-ЭЭГ, исследование функции внешнего дыхания, холтеровское мониторирование ЭКГ и суточное мониторирование АД, нагрузочный тест тредмил-тест, велоэргометрия, электронейромиография и т.д.).</t>
  </si>
  <si>
    <t xml:space="preserve">Да, в частных и гос УЗ, ЭКГ, РВГ, РЭГ, ЭЭГ, ЭХО-ЭЭГ, исследование функции внешнего дыхания, холтеровское мониторирование ЭКГ и суточное мониторирование АД, нагрузочный тест тредмил-тест, велоэргометрия, электронейромиография, импедансометрия, аудиометрия, офтольмологическая диагностика и иное - не менее 6 исследований </t>
  </si>
  <si>
    <t>Первичный офтольмологический комплексный осмотр - 1 раз за период страхования.</t>
  </si>
  <si>
    <t>Ультразвуковые исследования молочных желез, органов брюшной полости, малого таза, почек, ЭХО-КГ с допплеровским анализом, суставов, полостей, сосудов, щитовидной железы, образований и узлов и др.</t>
  </si>
  <si>
    <t xml:space="preserve">Да, в частных и гос УЗ, 6 УЗИ </t>
  </si>
  <si>
    <t xml:space="preserve">Да, в частных и гос УЗ, </t>
  </si>
  <si>
    <t>Эндоскопические исследования органов пищеварения, дыхания, мочеполовых органов.</t>
  </si>
  <si>
    <t>Да, в частных и гос УЗ, 4 исследования.</t>
  </si>
  <si>
    <t>Да, в частных и гос УЗ.</t>
  </si>
  <si>
    <t xml:space="preserve">Проведение диагностической пункционной биопсии. </t>
  </si>
  <si>
    <t>Лучевая диагностика: рентгенологические исследования, в т.ч. маммография</t>
  </si>
  <si>
    <t>Лучевая диагностика: рентгенологические исследования с контрастированием</t>
  </si>
  <si>
    <t>Лучевая диагностика: компьютерная томография, в т.ч. с контрастированием, в т.ч. 3D-КТ.</t>
  </si>
  <si>
    <t>Да, не менее 1 исследования, не менее 1 зоны за год страхования КТ; КТ с контрастированием; 3D-КТ.</t>
  </si>
  <si>
    <t xml:space="preserve">Допустим ограниченный перечень УЗ, в рамках данного исследования (но не менее 5 УЗ) </t>
  </si>
  <si>
    <t>Да, не менее 2 зон за год страхования КТ; КТ с контрастированием; 3D-КТ.</t>
  </si>
  <si>
    <t>Лучевая диагностика: магнитно-резонансная томография в различных режимах и программах по направлению врача.</t>
  </si>
  <si>
    <t xml:space="preserve">Да, 1 исследование (1 раз) не менее 1 зоны за год страхования. </t>
  </si>
  <si>
    <t xml:space="preserve">Да, 1 исследование (1 раз) не менее 1 зоны за год страхования МРТ. </t>
  </si>
  <si>
    <t>Лучевая диагностика: радионуклидная диагностика: сканирование, сцинтиграфия, радиометрия, радиография, клиренс изотопа.</t>
  </si>
  <si>
    <t>Хирургические вмешательства: хирургическая обработка ран, наложение и снятие швов, перевязки после хирургических вмешательств</t>
  </si>
  <si>
    <t>Да, в гос УЗ</t>
  </si>
  <si>
    <t>Вскрытия и дренирование суставов, пазух, полостей, тканей;</t>
  </si>
  <si>
    <t>Да, в и гос УЗ</t>
  </si>
  <si>
    <t>Вправление вывихов, репозиция отломков, наложение иммобилизации;</t>
  </si>
  <si>
    <t>Удаление доброкачественных новообразований кожных, подкожных, на мягких тканях: атерома, невус, липома, травмированная папиллома, гигрома, фиброма и др.</t>
  </si>
  <si>
    <t>Да, в гос УЗ, не менее 3 образований.</t>
  </si>
  <si>
    <t>Обязательно указав исключения, в случае их наличия.</t>
  </si>
  <si>
    <t>Да, не менее 3 образований.</t>
  </si>
  <si>
    <t>в гос УЗ</t>
  </si>
  <si>
    <t>Удаление вросшего ногтя, в том числе аппаратное</t>
  </si>
  <si>
    <t>.</t>
  </si>
  <si>
    <t xml:space="preserve">Да, в гос УЗ </t>
  </si>
  <si>
    <t>Да, в частных и гос УЗ. Обязательно указав исключения, в случае их наличия.</t>
  </si>
  <si>
    <t xml:space="preserve">Лечение патологии шейки матки методами криодеструкции, электродиатермокоагуляци, лазерной вапоризации и др. </t>
  </si>
  <si>
    <t xml:space="preserve">Да, в частных и гос УЗ. </t>
  </si>
  <si>
    <t>Обработка шейки матки после проведенного лечения</t>
  </si>
  <si>
    <t>Да, в частных и гос УЗ, не менее 3 раз одним курсом</t>
  </si>
  <si>
    <t>Удаление внутриматочной спирали только по медицинским показаниям</t>
  </si>
  <si>
    <t>Манипуляции и лечебные процедуры: простые лечебные манипуляции: инъекции, зондирование, и др.</t>
  </si>
  <si>
    <t>Манипуляции и лечебные процедуры: профилактическая вакцинация противостолбнячным анатоксином при травмах</t>
  </si>
  <si>
    <t>Да, В гос УЗ</t>
  </si>
  <si>
    <t>Манипуляции и лечебные процедуры: промывание носа</t>
  </si>
  <si>
    <t>Да, В гос УЗ, не менее 5 процедур одним курсом</t>
  </si>
  <si>
    <t>Да, не менее 7 процедур одним курсом</t>
  </si>
  <si>
    <t>В частных и гос УЗ</t>
  </si>
  <si>
    <t>Да, не менее 10 процедур.                 В частных и гос УЗ</t>
  </si>
  <si>
    <t>Манипуляции и лечебные процедуры: промывание миндалин, уха</t>
  </si>
  <si>
    <t>Манипуляции и лечебные процедуры: эндотрахеальные заливки</t>
  </si>
  <si>
    <t>Паравертебральное, параартикулярное или внутрисуставное введение лекарственных средств.</t>
  </si>
  <si>
    <t>Да, В гос УЗ, не менее 5 процедур</t>
  </si>
  <si>
    <t xml:space="preserve">Да, не менее 7 процедур </t>
  </si>
  <si>
    <t>Восстановительное лечение в амбулаторных условиях (физиотерапевтические процедуры) и бальнеологические услуги: электро-, свето-, теплолечение, магнито- и лазеротерапия, микроволновая терапия, ингаляции, ЛФК в группе, иглорефлексотерапия, озокеритотерапия, родоновые ванны, водолечение, лечебный душ, подводный массаж, сухие углекислые ванны, орошения, магнитотерапия, ультразвуковая терапия, импульсные токи, ингаляция аэрозолей, лечение холодом; массаж.</t>
  </si>
  <si>
    <t>10 сеансов по каждому виду воздействия и не менее 4-х видов курсового лечения в совокупности за год страхования.</t>
  </si>
  <si>
    <t>В гос УЗ</t>
  </si>
  <si>
    <t>10 сеансов по каждому виду воздействия и не более 4-х видов курсового лечения в совокупности за год страхования.</t>
  </si>
  <si>
    <t>Лечебный ручной классические массаж</t>
  </si>
  <si>
    <t>Не более 2-х зон одним курсом за год (10 процедур).</t>
  </si>
  <si>
    <t>Профилактические осмотры</t>
  </si>
  <si>
    <t xml:space="preserve">Да, </t>
  </si>
  <si>
    <t>В гос.УЗ и частных МЦ: ОАК, ОАМ, БАК – не менее 7 показателей, гормональные исследования ЩЖ – не менее 4 показателей.</t>
  </si>
  <si>
    <r>
      <t xml:space="preserve">В гос. УЗ и </t>
    </r>
    <r>
      <rPr>
        <u/>
        <sz val="10"/>
        <color rgb="FF000000"/>
        <rFont val="Times New Roman"/>
        <family val="1"/>
        <charset val="204"/>
      </rPr>
      <t xml:space="preserve">не менее 3-х коммерческих центров, например </t>
    </r>
    <r>
      <rPr>
        <sz val="10"/>
        <rFont val="Times New Roman"/>
        <family val="1"/>
        <charset val="204"/>
      </rPr>
      <t>МЦ Кравира, МЦ Sante, МЦ Эксана: УЗИ ОМТ, предстательной железы, щитовидной железы;  осмотр гинеколога, включая бак-посев, онкоцитологию (для женщин); осмотр уролога, включая анализ на ПСА-общий (для мужчин).</t>
    </r>
  </si>
  <si>
    <r>
      <t xml:space="preserve">В гос. УЗ и </t>
    </r>
    <r>
      <rPr>
        <u/>
        <sz val="10"/>
        <color rgb="FF000000"/>
        <rFont val="Times New Roman"/>
        <family val="1"/>
        <charset val="204"/>
      </rPr>
      <t xml:space="preserve">не менее 3-х коммерческих центров, например </t>
    </r>
    <r>
      <rPr>
        <sz val="10"/>
        <rFont val="Times New Roman"/>
        <family val="1"/>
        <charset val="204"/>
      </rPr>
      <t>МЦ Кравира, МЦ Sante, МЦ Эксана: УЗИ ОМТ, предстательной железы, щитовидной железы; осмотр гинеколога, включая бак-посев, онкоцитологию (для женщин);осмотр уролога, включая анализ на ПСА-общий (для мужчин).</t>
    </r>
  </si>
  <si>
    <t>В гос.УЗ и частных МЦ: ОАК, ОАМ, БАК – не менее 7 показателей, гормональные исследования ЩЖ – не менее 4 показателей, витамин D.</t>
  </si>
  <si>
    <t>В гос.УЗ и частных МЦ:УЗИ ОМТ, предстательной железы, щитовидной железы;        - осмотр гинеколога, включая бак-посев, онкоцитологию (для женщин);                          - осмотр уролога, включая анализ на ПСА-общий (для мужчин) - в государственных и частных МЦ.</t>
  </si>
  <si>
    <t>Стационарный уход в рамках страхового случая при наличии стационара в УЗ</t>
  </si>
  <si>
    <t>Возможность свободного выбора застрахованным лицом медицинской организации из перечня, предусмотренного договором страхования.</t>
  </si>
  <si>
    <t>2 варианта медикаментозного обеспечения</t>
  </si>
  <si>
    <t>Вариант 1: Застрахованное лицо оплачивает медикаменты самостоятельно и обращается в страховую компанию с заявлением о компенсации.</t>
  </si>
  <si>
    <t>Вариант 2: в аптечной сети, с которой у страховщика заключен договор, застрахованное лицо получает медикаменты.</t>
  </si>
  <si>
    <t>Включенные медицинские центры: (в т.ч. по списку: Экомедсервис-Медицинский центр СООО МЦ "Горизонт", ЛОДЭ ООО, ИООО "Хеликс", ИООО "Независимая лаборатория ИНВИТРО", ОДО "Медицинский центр "КРАВИРА", ООО "Медицинский центр Нордин", ГУЗ Аква-Минск ККСУП, МЦ «Мерси», МЦ Сантэ, МЦ "Центр здорового сна, ООО "Клиника в Уручье", ГУ «Республиканский научно-практический центр спорта».</t>
  </si>
  <si>
    <t>Да, максимально расширенный перечень.</t>
  </si>
  <si>
    <r>
      <t xml:space="preserve">В случае ограничений по посещению МЦ, допускается следующий вариант: консультации врачей, лабораторные исследования, инструментальные исследования (функциональная диагностика, ультразвуковые исследования, эндоскопические исследования, радиоизотопная диагностика, рентгенодиагностика) в следующих медицинский центрах </t>
    </r>
    <r>
      <rPr>
        <b/>
        <sz val="10"/>
        <rFont val="Times New Roman"/>
        <family val="1"/>
        <charset val="204"/>
      </rPr>
      <t>(не более 15 посещений в совокупности):</t>
    </r>
  </si>
  <si>
    <t>- ООО "Лодэ"</t>
  </si>
  <si>
    <t>- МЦ "Мерси"</t>
  </si>
  <si>
    <t>- МЦ "Нордин"</t>
  </si>
  <si>
    <t>- МЦ "Экомедсервис".</t>
  </si>
  <si>
    <t>Любая 1 услуга из вышеперечисленных = 1 посещение из 15.</t>
  </si>
  <si>
    <t>Обязательно указав ограничения.</t>
  </si>
  <si>
    <t>В случае самостоятельной оплаты застрахованным возможность компенсации расходов за консультации, исследования и иных услуг, входящих в программу страхования посредством заявления на компенсацию в адрес страховой компании.</t>
  </si>
  <si>
    <t>Электронные и онлайн сервисы (приложение, личный кабинет застрахованного, страхования онлайн-карта, контроль лимитов, подача электронного заявления на компенсацию и тд.)</t>
  </si>
  <si>
    <t>Приравнивать МЦ «Горизонт» к государственным УЗ</t>
  </si>
  <si>
    <t>-</t>
  </si>
  <si>
    <t>Описание и требование к услугам ДМС</t>
  </si>
  <si>
    <t>1.1. ДМС для работников</t>
  </si>
  <si>
    <t>1.2. ДМС для руководителей</t>
  </si>
  <si>
    <t>1.3. ДМС для ТОП-менеджмента</t>
  </si>
  <si>
    <r>
      <t xml:space="preserve">Отметка о соответствии
ДА / НЕТ
</t>
    </r>
    <r>
      <rPr>
        <i/>
        <sz val="10"/>
        <rFont val="Times New Roman"/>
        <family val="1"/>
        <charset val="204"/>
      </rPr>
      <t>(пояснения и уточнения при необходимости)</t>
    </r>
  </si>
  <si>
    <t>№ 
п/п</t>
  </si>
  <si>
    <t>Допустим ограниченный перечень МЦ в рамках данного исследования. Возможность исследования в частных МЦ послужит преимуществом при прочих равных условиях.</t>
  </si>
  <si>
    <t>Приложение 1</t>
  </si>
  <si>
    <t>к конкурсным документам ОК 25/15</t>
  </si>
  <si>
    <t>Да, предпочтителен максимально расширенный перечень государственных и частных МЦ.при прочих равных условиях</t>
  </si>
  <si>
    <t>Да, предпочтителен максимально расширенный перечень государственных и частных МЦ при прочих равных условиях</t>
  </si>
  <si>
    <t>Описание и соответствие требованиям к предмету закупки</t>
  </si>
  <si>
    <t>3.2.5.</t>
  </si>
  <si>
    <t>Информация по п. 3.2.1.-3.2.5.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</si>
  <si>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r>
      <t xml:space="preserve">        Документы по п. 3.2.1.-3.2.5.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25/15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</si>
  <si>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ЗАО "МТБанк" имеет право на проверку всех сведений, из Таблицы 3.</t>
  </si>
  <si>
    <t>3. Бухгалтерский баланс на последнюю отчетную дату 2025 года.</t>
  </si>
  <si>
    <r>
      <t xml:space="preserve">5.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01.07.2025</t>
    </r>
    <r>
      <rPr>
        <b/>
        <sz val="14"/>
        <rFont val="Microsoft Sans Serif"/>
        <family val="2"/>
        <charset val="204"/>
      </rPr>
      <t>.</t>
    </r>
  </si>
  <si>
    <t>6. Заполненные таблицы 1 и 2</t>
  </si>
  <si>
    <t>7. Копия лицензии на оказание услуг по ДМС</t>
  </si>
  <si>
    <t>8. Официальные письма от организаций, с которыми работает компания, в подтверждение опыта работы по оказанию услуг по ДМС с организациями численностью больше 1000 человек. . Не менее 3 писем.</t>
  </si>
  <si>
    <t xml:space="preserve">10. Официальное письмо, подтверждающее что компания участник является платежеспособной, не находится в настоящий момент в стадии ликвидации и/или банкротства и/или управления временной администрацией, на имущество Страховщика не должен быть наложен арест, его финансово-хозяйственная деятельность не должна быть приостановлена в установленном законодательством Республики Беларусь порядке. </t>
  </si>
  <si>
    <t>12. Перечнень УЗ и аптек, с которыми у участника имеются  заключенные и действующие договоры.</t>
  </si>
  <si>
    <t>13. Официальное письмо компании - участника.о возможности изменения состава застрахованных лиц в период действия договора страхования (с оформлением доп. соглашений) с периодичностью, определяемой Заказчиком.</t>
  </si>
  <si>
    <t xml:space="preserve"> Предоставление возможности изменения состава застрахованных лиц  в период действия договора страхования (с оформлением доп. соглашений) с периодичностью, определяемой Заказчиком (данная возможность фиксируется в договоре на оказание услуг). </t>
  </si>
  <si>
    <t>14. Заполненное Приложение 1</t>
  </si>
  <si>
    <t>15. Ценовое предложение  по прилагаемой форме.</t>
  </si>
  <si>
    <t xml:space="preserve">17. Проект договора для ознакомления. </t>
  </si>
  <si>
    <t>16. Согласия на проверку и обработку информации и персональных данных по форме согласно Приложению 2.</t>
  </si>
  <si>
    <t xml:space="preserve">18. Опись документов, составляющих конкурсное предложение. </t>
  </si>
  <si>
    <t>4. Отчет о прибылях и убытках  на последнюю отчетную дату 2025 года.</t>
  </si>
  <si>
    <r>
      <t xml:space="preserve">        </t>
    </r>
    <r>
      <rPr>
        <b/>
        <sz val="12"/>
        <rFont val="Microsoft Sans Serif"/>
        <family val="2"/>
        <charset val="204"/>
      </rPr>
      <t xml:space="preserve">Валюта предложения, договора, платежа - белорусские рубли. 
      </t>
    </r>
    <r>
      <rPr>
        <sz val="12"/>
        <rFont val="Microsoft Sans Serif"/>
        <family val="2"/>
        <charset val="204"/>
      </rPr>
      <t xml:space="preserve"> Расчет цены должен содержать все расходы, связанные с приобретением предмета закупки, включая уплату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Все цены должны быть фиксированными до полного исполнения договора. </t>
    </r>
  </si>
  <si>
    <t>ЗАО "МТБанк" является открытым для всех потенциальных участников. В случае, если у Вас возникли препятствия по направлению конкурсных предложений, с устными и письменными жалобами на действия наших ответственных работников,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</si>
  <si>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t>Для части 1.1. Лота 1: предоплата общего страхового взноса ежеквартальная. За ежемесячное включение работника оплата перед включением
каждый месяц.
Для частей 1.2. - 1.3 Лота 1: предоплата общего страхового взноса ежеквартальная. В случае включения работника в диапазоне квартала - оплата перед включением стоимости до истечения квартала включения.</t>
  </si>
  <si>
    <t>Количество работников, которые имеют необходимую квалификацию, для качественного выполнения заказа, чел.</t>
  </si>
  <si>
    <t>Работник компании, у которого можно получить информацию по вопросам, связанным с предоставленной документацией (указать  Ф.И.О., E-mail и конт. тел.)</t>
  </si>
  <si>
    <t xml:space="preserve">Наличие в штате call-центра не менее 30% работников с медицинским образованием для оказания качественного обслуживания в рамках медицинского страхования. </t>
  </si>
  <si>
    <t xml:space="preserve">Наличие call-центра для всех областных городов Республики Беларусь для возможности обращения работников, работающих в регионах. При этом call-центр должен иметь возможность согласования посещения и минских медицинских учреждений, доступных для пользования в рамках Программы страхования по пакету. </t>
  </si>
  <si>
    <t xml:space="preserve">9. Официальное письмо о наличии в штате call-центра не менее 30% работников с медицинским образованием для оказания качественного обслуживания в рамках медицинского страхования. </t>
  </si>
  <si>
    <t xml:space="preserve">11. Официальное письмо компании - участника о наличии call-центра для всех областных городов Республики Беларусь для возможности обращения работников, работающих в регионах и  возможность согласования посещения и минских медицинских учреждений, доступных для пользования в рамках Программы страхования по пакету. </t>
  </si>
  <si>
    <t>Для части 1.1. Лота 1: предоплата общего страхового взноса ежеквартальная. За ежемесячное включение работников оплата перед включением
каждый месяц.
Для частей 1.2. - 1.3 Лота 1: предоплата общего страхового взноса ежеквартальная. В случае включения работника в диапазоне квартала - оплата перед включением стоимости до истечения квартала включения.</t>
  </si>
  <si>
    <t>Возврат части страхового взноса в случае увольнения работника пропорционально сроку, оставшемуся до истечения договора страхования (оплаченной его части)</t>
  </si>
  <si>
    <t>Специальные программы, допускающие возможность по специальной цене страховать родственников работников за собственные средства (дети 0-18 лет до 15 человек, взрослые 18-60 до 100 человек, пожилые 60+ до 10 человек)</t>
  </si>
  <si>
    <t>1.Пакет (Программа) ДМС одного вида с перечнем услуг согласно Приложению 1 к настоящим конкурсным документам.
2. Стоимость страхового взноса на одного работника - не более 538 бел. руб. в год;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</si>
  <si>
    <t>1.Пакет (Программа) ДМС одного вида с перечнем услуг согласно Приложению 1 к настоящим конкурсным документам.
2. Стоимость страхового взноса на одного работника - не более 909 бел. руб. в год;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</si>
  <si>
    <t>1.Пакет (Программа) ДМС одного вида с перечнем услуг согласно Приложению 1 к настоящим конкурсным документам..
2. Стоимость страхового взноса на одного работника - не более 2473 бел.руб. в год;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</si>
  <si>
    <t xml:space="preserve">Примечания: 
1. Общая численность застрахованных лиц на момент заключения договора страхования будет составлять порядка 1940 чел. В новом страховом периоде существенное увеличение количества застрахованных не прогнозируется.
2. Предложения должны подаваться на все три части Лота. Предложения на отдельные части не рассматриваются. 
3. В случае принятия решения о проведении торгов по снижению цены предложения, корректировки предложений участников будут возможны только в части снижения тарифов и сокращения набора услуг, но не менее чем базовый набор, описанный в Приложении 1 к настоящим конкурсным документам. </t>
  </si>
  <si>
    <t xml:space="preserve">до 15:00  18 августа 2025 года </t>
  </si>
  <si>
    <t xml:space="preserve">до 15:00  18 августа 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</si>
</sst>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b/>
      <i/>
      <sz val="12"/>
      <color rgb="FF000000"/>
      <name val="Microsoft Sans Serif"/>
      <family val="2"/>
      <charset val="204"/>
    </font>
    <font>
      <b/>
      <sz val="14"/>
      <name val="MS Sans Serif"/>
      <charset val="1"/>
    </font>
    <font>
      <sz val="12"/>
      <color rgb="FFFF0000"/>
      <name val="MS Sans Serif"/>
      <charset val="1"/>
    </font>
    <font>
      <i/>
      <sz val="14"/>
      <color rgb="FFFF0000"/>
      <name val="Microsoft Sans Serif"/>
      <family val="2"/>
      <charset val="204"/>
    </font>
    <font>
      <sz val="12"/>
      <color rgb="FFFF0000"/>
      <name val="MS Sans Serif"/>
      <charset val="204"/>
    </font>
    <font>
      <b/>
      <i/>
      <sz val="12"/>
      <name val="Microsoft Sans Serif"/>
      <family val="2"/>
      <charset val="204"/>
    </font>
    <font>
      <b/>
      <sz val="18"/>
      <name val="MS Sans Serif"/>
      <charset val="204"/>
    </font>
    <font>
      <b/>
      <sz val="24"/>
      <name val="MS Sans Serif"/>
      <family val="2"/>
      <charset val="204"/>
    </font>
    <font>
      <b/>
      <sz val="10"/>
      <name val="Times New Roman"/>
      <family val="1"/>
      <charset val="204"/>
    </font>
    <font>
      <sz val="14"/>
      <color rgb="FF000000"/>
      <name val="Microsoft Sans Serif"/>
      <family val="2"/>
      <charset val="204"/>
    </font>
    <font>
      <b/>
      <sz val="16"/>
      <name val="Times New Roman"/>
      <family val="1"/>
      <charset val="204"/>
    </font>
    <font>
      <sz val="10"/>
      <color rgb="FF000000"/>
      <name val="Times New Roman"/>
      <family val="1"/>
      <charset val="204"/>
    </font>
    <font>
      <b/>
      <sz val="10"/>
      <color rgb="FF000000"/>
      <name val="Times New Roman"/>
      <family val="1"/>
      <charset val="204"/>
    </font>
    <font>
      <b/>
      <sz val="16"/>
      <color rgb="FF000000"/>
      <name val="Microsoft Sans Serif"/>
      <family val="2"/>
      <charset val="204"/>
    </font>
    <font>
      <b/>
      <sz val="16"/>
      <name val="MS Sans Serif"/>
      <charset val="204"/>
    </font>
    <font>
      <i/>
      <sz val="18"/>
      <name val="MS Sans Serif"/>
      <charset val="204"/>
    </font>
    <font>
      <u/>
      <sz val="10"/>
      <color rgb="FF000000"/>
      <name val="Times New Roman"/>
      <family val="1"/>
      <charset val="204"/>
    </font>
    <font>
      <sz val="11"/>
      <color rgb="FF000000"/>
      <name val="Times New Roman"/>
      <family val="1"/>
      <charset val="204"/>
    </font>
    <font>
      <b/>
      <sz val="14"/>
      <name val="Times New Roman"/>
      <family val="1"/>
      <charset val="204"/>
    </font>
    <font>
      <i/>
      <sz val="10"/>
      <name val="Times New Roman"/>
      <family val="1"/>
      <charset val="204"/>
    </font>
    <font>
      <i/>
      <sz val="14"/>
      <name val="Times New Roman"/>
      <family val="1"/>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273">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1" xfId="0" applyFont="1" applyFill="1" applyBorder="1" applyAlignment="1">
      <alignment vertical="center"/>
    </xf>
    <xf numFmtId="0" fontId="30" fillId="0" borderId="12" xfId="0" applyFont="1" applyFill="1" applyBorder="1" applyAlignment="1">
      <alignment vertical="center"/>
    </xf>
    <xf numFmtId="0" fontId="30" fillId="0" borderId="13" xfId="0" applyFont="1" applyFill="1" applyBorder="1" applyAlignment="1">
      <alignment vertical="center"/>
    </xf>
    <xf numFmtId="0" fontId="9" fillId="0" borderId="14"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7" fillId="0" borderId="14" xfId="0" applyFont="1" applyBorder="1" applyAlignment="1">
      <alignment horizontal="left" vertical="top"/>
    </xf>
    <xf numFmtId="0" fontId="30" fillId="0" borderId="0" xfId="0" applyFont="1" applyFill="1" applyBorder="1" applyAlignment="1">
      <alignment vertical="center"/>
    </xf>
    <xf numFmtId="0" fontId="30" fillId="0" borderId="15" xfId="0" applyFont="1" applyFill="1" applyBorder="1" applyAlignment="1">
      <alignment vertical="center"/>
    </xf>
    <xf numFmtId="0" fontId="6"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30" fillId="0" borderId="14" xfId="0" applyFont="1" applyBorder="1" applyAlignment="1">
      <alignment vertical="center"/>
    </xf>
    <xf numFmtId="0" fontId="30"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1" xfId="0" applyBorder="1"/>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0" xfId="0" applyBorder="1" applyAlignment="1">
      <alignment vertical="top" wrapText="1"/>
    </xf>
    <xf numFmtId="0" fontId="27" fillId="0" borderId="1" xfId="0" applyFont="1" applyFill="1" applyBorder="1" applyAlignment="1">
      <alignment horizontal="center" vertical="center"/>
    </xf>
    <xf numFmtId="0" fontId="7" fillId="0" borderId="10" xfId="0" applyNumberFormat="1" applyFont="1" applyFill="1" applyBorder="1" applyAlignment="1">
      <alignment vertical="top"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0" borderId="0" xfId="0" applyFont="1" applyBorder="1" applyAlignment="1">
      <alignment horizontal="left" vertical="center"/>
    </xf>
    <xf numFmtId="0" fontId="15" fillId="0" borderId="27" xfId="3" applyFont="1" applyFill="1" applyBorder="1" applyAlignment="1">
      <alignment horizontal="center" vertical="center"/>
    </xf>
    <xf numFmtId="0" fontId="15" fillId="0" borderId="14" xfId="3"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8" fillId="0" borderId="0" xfId="3" applyFont="1" applyAlignment="1">
      <alignment vertical="center"/>
    </xf>
    <xf numFmtId="0" fontId="0" fillId="0" borderId="1" xfId="0" applyFont="1" applyBorder="1" applyAlignment="1">
      <alignment vertical="center" wrapText="1"/>
    </xf>
    <xf numFmtId="0" fontId="7" fillId="2" borderId="10" xfId="0" applyNumberFormat="1" applyFont="1" applyFill="1" applyBorder="1" applyAlignment="1">
      <alignment vertical="top" wrapText="1"/>
    </xf>
    <xf numFmtId="0" fontId="7" fillId="2" borderId="4" xfId="0" applyNumberFormat="1" applyFont="1" applyFill="1" applyBorder="1" applyAlignment="1">
      <alignment vertical="top" wrapText="1"/>
    </xf>
    <xf numFmtId="3" fontId="7" fillId="2" borderId="10" xfId="0" applyNumberFormat="1" applyFont="1" applyFill="1" applyBorder="1" applyAlignment="1">
      <alignment vertical="top" wrapText="1"/>
    </xf>
    <xf numFmtId="3" fontId="7" fillId="2" borderId="4" xfId="0" applyNumberFormat="1" applyFont="1" applyFill="1" applyBorder="1" applyAlignment="1">
      <alignment vertical="top" wrapText="1"/>
    </xf>
    <xf numFmtId="0" fontId="7" fillId="2" borderId="1" xfId="0" applyNumberFormat="1" applyFont="1" applyFill="1" applyBorder="1" applyAlignment="1">
      <alignment vertical="center" wrapText="1"/>
    </xf>
    <xf numFmtId="0" fontId="37" fillId="0" borderId="0" xfId="0" applyFont="1" applyBorder="1" applyAlignment="1">
      <alignment horizontal="left" vertical="center"/>
    </xf>
    <xf numFmtId="0" fontId="7" fillId="2" borderId="1" xfId="0" applyNumberFormat="1" applyFont="1" applyFill="1" applyBorder="1" applyAlignment="1">
      <alignment horizontal="center" vertical="center" wrapText="1"/>
    </xf>
    <xf numFmtId="0" fontId="21" fillId="3" borderId="0" xfId="0" applyFont="1" applyFill="1" applyBorder="1" applyAlignment="1">
      <alignment horizontal="center" vertical="center"/>
    </xf>
    <xf numFmtId="0" fontId="42" fillId="0" borderId="2" xfId="0" applyFont="1" applyFill="1" applyBorder="1" applyAlignment="1">
      <alignment vertical="center"/>
    </xf>
    <xf numFmtId="0" fontId="43" fillId="0" borderId="0" xfId="3" applyFont="1" applyAlignment="1">
      <alignment vertical="center"/>
    </xf>
    <xf numFmtId="0" fontId="43" fillId="0" borderId="0" xfId="3" applyFont="1" applyAlignment="1">
      <alignment horizontal="center" vertical="center"/>
    </xf>
    <xf numFmtId="0" fontId="25" fillId="0" borderId="0" xfId="0" applyFont="1" applyBorder="1" applyAlignment="1">
      <alignment horizontal="left" vertical="center"/>
    </xf>
    <xf numFmtId="0" fontId="0" fillId="0" borderId="0" xfId="0" applyAlignment="1">
      <alignment horizontal="center" vertical="center"/>
    </xf>
    <xf numFmtId="2" fontId="36" fillId="0" borderId="36"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1" xfId="0" applyFont="1" applyBorder="1" applyAlignment="1">
      <alignment horizontal="justify" vertical="center"/>
    </xf>
    <xf numFmtId="0" fontId="12" fillId="0" borderId="15" xfId="0" applyFont="1" applyBorder="1" applyAlignment="1">
      <alignment vertical="center" wrapText="1"/>
    </xf>
    <xf numFmtId="0" fontId="12" fillId="0" borderId="20" xfId="0" applyFont="1" applyBorder="1" applyAlignment="1">
      <alignment vertical="center" wrapText="1"/>
    </xf>
    <xf numFmtId="0" fontId="0" fillId="0" borderId="0" xfId="0" applyAlignment="1">
      <alignment horizontal="center" vertical="top"/>
    </xf>
    <xf numFmtId="0" fontId="0" fillId="0" borderId="0" xfId="0" applyAlignment="1">
      <alignment vertical="top"/>
    </xf>
    <xf numFmtId="0" fontId="0" fillId="0" borderId="10" xfId="0" applyBorder="1" applyAlignment="1">
      <alignment horizontal="center" vertical="top" wrapText="1"/>
    </xf>
    <xf numFmtId="0" fontId="25" fillId="0" borderId="0" xfId="0" applyFont="1" applyBorder="1" applyAlignment="1">
      <alignment horizontal="left" vertical="center"/>
    </xf>
    <xf numFmtId="0" fontId="7" fillId="2" borderId="1" xfId="0" applyNumberFormat="1" applyFont="1" applyFill="1" applyBorder="1" applyAlignment="1">
      <alignment horizontal="left" vertical="center" wrapText="1"/>
    </xf>
    <xf numFmtId="0" fontId="7" fillId="2" borderId="42" xfId="0" applyNumberFormat="1" applyFont="1" applyFill="1" applyBorder="1" applyAlignment="1">
      <alignment vertical="top" wrapText="1"/>
    </xf>
    <xf numFmtId="0" fontId="46" fillId="0" borderId="43"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5" fillId="0" borderId="1" xfId="0" applyNumberFormat="1" applyFont="1" applyFill="1" applyBorder="1" applyAlignment="1">
      <alignment vertical="center" wrapText="1"/>
    </xf>
    <xf numFmtId="2" fontId="36" fillId="4" borderId="47" xfId="0" applyNumberFormat="1" applyFont="1" applyFill="1" applyBorder="1" applyAlignment="1">
      <alignment horizontal="center" vertical="center" wrapText="1"/>
    </xf>
    <xf numFmtId="2" fontId="36" fillId="4" borderId="1" xfId="0" applyNumberFormat="1" applyFont="1" applyFill="1" applyBorder="1" applyAlignment="1">
      <alignment horizontal="center" vertical="center" wrapText="1"/>
    </xf>
    <xf numFmtId="0" fontId="15" fillId="0" borderId="0" xfId="3" applyFont="1" applyFill="1" applyBorder="1" applyAlignment="1">
      <alignment horizontal="center" vertical="center"/>
    </xf>
    <xf numFmtId="0" fontId="51" fillId="0" borderId="0" xfId="3" applyFont="1" applyAlignment="1">
      <alignment horizontal="center" vertical="center"/>
    </xf>
    <xf numFmtId="0" fontId="52" fillId="0" borderId="0" xfId="3" applyFont="1" applyAlignment="1">
      <alignment horizontal="center" vertical="center"/>
    </xf>
    <xf numFmtId="0" fontId="46" fillId="4" borderId="43" xfId="0" applyFont="1" applyFill="1" applyBorder="1" applyAlignment="1">
      <alignment horizontal="center" vertical="center" wrapText="1"/>
    </xf>
    <xf numFmtId="0" fontId="46" fillId="4" borderId="1" xfId="0" applyFont="1" applyFill="1" applyBorder="1" applyAlignment="1">
      <alignment horizontal="center" vertical="center" wrapText="1"/>
    </xf>
    <xf numFmtId="2" fontId="50" fillId="0" borderId="20" xfId="0" applyNumberFormat="1" applyFont="1" applyFill="1" applyBorder="1" applyAlignment="1">
      <alignment horizontal="center" vertical="center" wrapText="1"/>
    </xf>
    <xf numFmtId="0" fontId="15" fillId="0" borderId="49" xfId="3" applyFont="1" applyFill="1" applyBorder="1" applyAlignment="1">
      <alignment horizontal="center" vertical="center"/>
    </xf>
    <xf numFmtId="0" fontId="15" fillId="0" borderId="18" xfId="3" applyFont="1" applyFill="1" applyBorder="1" applyAlignment="1">
      <alignment horizontal="center" vertical="center"/>
    </xf>
    <xf numFmtId="0" fontId="35" fillId="0" borderId="26" xfId="0" applyNumberFormat="1" applyFont="1" applyFill="1" applyBorder="1" applyAlignment="1">
      <alignment horizontal="left" vertical="center" wrapText="1"/>
    </xf>
    <xf numFmtId="0" fontId="46" fillId="4" borderId="44" xfId="0" applyFont="1" applyFill="1" applyBorder="1" applyAlignment="1">
      <alignment horizontal="center" vertical="center" wrapText="1"/>
    </xf>
    <xf numFmtId="2" fontId="36" fillId="4" borderId="48" xfId="0" applyNumberFormat="1" applyFont="1" applyFill="1" applyBorder="1" applyAlignment="1">
      <alignment horizontal="center" vertical="center" wrapText="1"/>
    </xf>
    <xf numFmtId="0" fontId="35" fillId="0" borderId="22" xfId="0" applyNumberFormat="1" applyFont="1" applyFill="1" applyBorder="1" applyAlignment="1">
      <alignment vertical="center" wrapText="1"/>
    </xf>
    <xf numFmtId="0" fontId="48" fillId="0" borderId="40" xfId="0" applyFont="1" applyBorder="1" applyAlignment="1">
      <alignment vertical="center" wrapText="1"/>
    </xf>
    <xf numFmtId="0" fontId="12" fillId="0" borderId="20" xfId="0" applyFont="1" applyBorder="1" applyAlignment="1">
      <alignment horizontal="justify" vertical="center" wrapText="1"/>
    </xf>
    <xf numFmtId="0" fontId="12" fillId="0" borderId="40" xfId="0" applyFont="1" applyBorder="1" applyAlignment="1">
      <alignment vertical="center" wrapText="1"/>
    </xf>
    <xf numFmtId="0" fontId="0" fillId="0" borderId="20" xfId="0" applyBorder="1" applyAlignment="1">
      <alignment vertical="top" wrapText="1"/>
    </xf>
    <xf numFmtId="0" fontId="54" fillId="0" borderId="39" xfId="0" applyFont="1" applyBorder="1" applyAlignment="1">
      <alignment vertical="center" wrapText="1"/>
    </xf>
    <xf numFmtId="0" fontId="0" fillId="0" borderId="15" xfId="0" applyBorder="1" applyAlignment="1">
      <alignment vertical="top" wrapText="1"/>
    </xf>
    <xf numFmtId="0" fontId="55" fillId="0" borderId="0" xfId="3" applyFont="1" applyAlignment="1">
      <alignment vertical="center"/>
    </xf>
    <xf numFmtId="0" fontId="55" fillId="0" borderId="0" xfId="3" applyFont="1" applyAlignment="1">
      <alignment horizontal="center" vertical="center"/>
    </xf>
    <xf numFmtId="0" fontId="57" fillId="0" borderId="0" xfId="3" applyFont="1" applyAlignment="1">
      <alignment horizontal="center" vertical="center"/>
    </xf>
    <xf numFmtId="0" fontId="17" fillId="0" borderId="0" xfId="3" applyFont="1" applyAlignment="1">
      <alignment vertical="center"/>
    </xf>
    <xf numFmtId="0" fontId="17" fillId="0" borderId="0" xfId="3" applyFont="1" applyAlignment="1">
      <alignment horizontal="center" vertical="center"/>
    </xf>
    <xf numFmtId="0" fontId="0" fillId="0" borderId="0" xfId="0" applyAlignment="1">
      <alignment horizontal="left" vertical="center"/>
    </xf>
    <xf numFmtId="0" fontId="0" fillId="4" borderId="37" xfId="0" applyFill="1" applyBorder="1" applyAlignment="1">
      <alignment vertical="center"/>
    </xf>
    <xf numFmtId="0" fontId="0" fillId="0" borderId="37" xfId="0" applyBorder="1" applyAlignment="1">
      <alignment horizontal="center" vertical="center"/>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7" fillId="0" borderId="5" xfId="0" applyNumberFormat="1" applyFont="1" applyFill="1" applyBorder="1" applyAlignment="1">
      <alignment horizontal="center" vertical="top" wrapText="1"/>
    </xf>
    <xf numFmtId="0" fontId="7" fillId="0"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31" fillId="2" borderId="5"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7" fillId="6"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41" fillId="0" borderId="9" xfId="0" applyFont="1" applyFill="1" applyBorder="1" applyAlignment="1">
      <alignment horizontal="left" vertical="center"/>
    </xf>
    <xf numFmtId="0" fontId="3" fillId="0" borderId="9" xfId="0" applyFont="1" applyFill="1" applyBorder="1" applyAlignment="1">
      <alignment horizontal="left" vertical="center"/>
    </xf>
    <xf numFmtId="0" fontId="27" fillId="4" borderId="1"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47" fillId="4" borderId="3" xfId="0" applyNumberFormat="1" applyFont="1" applyFill="1" applyBorder="1" applyAlignment="1">
      <alignment horizontal="center" vertical="center" wrapText="1"/>
    </xf>
    <xf numFmtId="0" fontId="47" fillId="4" borderId="7" xfId="0" applyNumberFormat="1" applyFont="1" applyFill="1" applyBorder="1" applyAlignment="1">
      <alignment horizontal="center" vertical="center" wrapText="1"/>
    </xf>
    <xf numFmtId="0" fontId="24" fillId="0" borderId="9" xfId="0" applyFont="1" applyFill="1" applyBorder="1" applyAlignment="1">
      <alignment horizontal="left" vertical="center"/>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1" fillId="0" borderId="16" xfId="0" applyNumberFormat="1" applyFont="1" applyFill="1" applyBorder="1" applyAlignment="1">
      <alignment horizontal="left" vertical="center" wrapText="1"/>
    </xf>
    <xf numFmtId="0" fontId="0" fillId="0" borderId="17" xfId="0" applyBorder="1" applyAlignment="1">
      <alignment horizontal="left" vertical="center" wrapText="1"/>
    </xf>
    <xf numFmtId="0" fontId="15" fillId="0" borderId="2" xfId="3" applyFont="1"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9" fillId="5" borderId="16" xfId="0" applyNumberFormat="1"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0" fontId="9" fillId="5" borderId="17" xfId="0" applyNumberFormat="1" applyFont="1" applyFill="1" applyBorder="1" applyAlignment="1">
      <alignment horizontal="center" vertical="center" wrapText="1"/>
    </xf>
    <xf numFmtId="0" fontId="12" fillId="0" borderId="38"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45" fillId="0" borderId="38" xfId="0" applyFont="1" applyBorder="1" applyAlignment="1">
      <alignment horizontal="center" vertical="center" wrapText="1"/>
    </xf>
    <xf numFmtId="0" fontId="45" fillId="0" borderId="40" xfId="0" applyFont="1" applyBorder="1" applyAlignment="1">
      <alignment horizontal="center" vertical="center" wrapText="1"/>
    </xf>
    <xf numFmtId="0" fontId="0" fillId="4" borderId="38"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xf>
    <xf numFmtId="0" fontId="55" fillId="0" borderId="0" xfId="0" applyFont="1" applyAlignment="1">
      <alignment horizontal="center" vertical="top"/>
    </xf>
    <xf numFmtId="0" fontId="49" fillId="0" borderId="38" xfId="0" applyFont="1" applyBorder="1" applyAlignment="1">
      <alignment horizontal="center" vertical="center" wrapText="1"/>
    </xf>
    <xf numFmtId="0" fontId="49" fillId="0" borderId="40" xfId="0" applyFont="1" applyBorder="1" applyAlignment="1">
      <alignment horizontal="center" vertical="center" wrapText="1"/>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44" fillId="0" borderId="19" xfId="3" applyFont="1" applyBorder="1" applyAlignment="1">
      <alignment horizontal="center" vertical="center"/>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31"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11" fillId="0" borderId="21" xfId="3" applyFont="1" applyBorder="1" applyAlignment="1">
      <alignment horizontal="right" vertical="center" wrapText="1"/>
    </xf>
    <xf numFmtId="0" fontId="11" fillId="0" borderId="31" xfId="3" applyFont="1" applyBorder="1" applyAlignment="1">
      <alignment horizontal="right" vertical="center" wrapText="1"/>
    </xf>
    <xf numFmtId="0" fontId="11" fillId="0" borderId="22" xfId="3" applyFont="1" applyBorder="1" applyAlignment="1">
      <alignment horizontal="right" vertical="center" wrapText="1"/>
    </xf>
    <xf numFmtId="0" fontId="11" fillId="0" borderId="24" xfId="3" applyFont="1" applyBorder="1" applyAlignment="1">
      <alignment horizontal="right" vertical="center" wrapText="1"/>
    </xf>
    <xf numFmtId="0" fontId="11" fillId="0" borderId="7" xfId="3" applyFont="1" applyBorder="1" applyAlignment="1">
      <alignment horizontal="right" vertical="center" wrapText="1"/>
    </xf>
    <xf numFmtId="0" fontId="11" fillId="0" borderId="1" xfId="3" applyFont="1" applyBorder="1" applyAlignment="1">
      <alignment horizontal="right" vertical="center" wrapText="1"/>
    </xf>
    <xf numFmtId="0" fontId="11" fillId="0" borderId="25" xfId="3" applyFont="1" applyBorder="1" applyAlignment="1">
      <alignment horizontal="right" vertical="center" wrapText="1"/>
    </xf>
    <xf numFmtId="0" fontId="11" fillId="0" borderId="32" xfId="3" applyFont="1" applyBorder="1" applyAlignment="1">
      <alignment horizontal="right" vertical="center" wrapText="1"/>
    </xf>
    <xf numFmtId="0" fontId="11" fillId="0" borderId="26" xfId="3" applyFont="1" applyBorder="1" applyAlignment="1">
      <alignment horizontal="right" vertical="center" wrapText="1"/>
    </xf>
    <xf numFmtId="0" fontId="36" fillId="3" borderId="21"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11" fillId="3" borderId="6" xfId="3" applyFont="1" applyFill="1" applyBorder="1" applyAlignment="1">
      <alignment horizontal="left" vertical="center" wrapText="1"/>
    </xf>
    <xf numFmtId="0" fontId="11" fillId="3" borderId="17" xfId="3" applyFont="1" applyFill="1" applyBorder="1" applyAlignment="1">
      <alignment horizontal="left" vertical="center" wrapText="1"/>
    </xf>
    <xf numFmtId="0" fontId="11" fillId="3" borderId="19" xfId="3" applyFont="1" applyFill="1" applyBorder="1" applyAlignment="1">
      <alignment horizontal="left" vertical="center" wrapText="1"/>
    </xf>
    <xf numFmtId="0" fontId="11" fillId="3" borderId="20" xfId="3" applyFont="1" applyFill="1" applyBorder="1" applyAlignment="1">
      <alignment horizontal="left" vertical="center" wrapText="1"/>
    </xf>
    <xf numFmtId="0" fontId="11" fillId="4" borderId="23" xfId="3" applyFont="1" applyFill="1" applyBorder="1" applyAlignment="1">
      <alignment horizontal="left" vertical="center" wrapText="1"/>
    </xf>
    <xf numFmtId="0" fontId="11" fillId="4" borderId="33" xfId="3" applyFont="1" applyFill="1" applyBorder="1" applyAlignment="1">
      <alignment horizontal="left" vertical="center" wrapText="1"/>
    </xf>
    <xf numFmtId="0" fontId="36" fillId="3" borderId="47" xfId="0" applyFont="1" applyFill="1" applyBorder="1" applyAlignment="1">
      <alignment horizontal="center" vertical="center" wrapText="1"/>
    </xf>
    <xf numFmtId="0" fontId="36" fillId="3" borderId="48" xfId="0" applyFont="1" applyFill="1" applyBorder="1" applyAlignment="1">
      <alignment horizontal="center" vertical="center" wrapText="1"/>
    </xf>
    <xf numFmtId="0" fontId="25" fillId="0" borderId="0" xfId="0" applyFont="1" applyBorder="1" applyAlignment="1">
      <alignment horizontal="left" vertical="center"/>
    </xf>
    <xf numFmtId="0" fontId="36" fillId="0" borderId="28" xfId="0" applyFont="1" applyBorder="1" applyAlignment="1">
      <alignment horizontal="right" vertical="center"/>
    </xf>
    <xf numFmtId="0" fontId="36" fillId="0" borderId="29" xfId="0" applyFont="1" applyBorder="1" applyAlignment="1">
      <alignment horizontal="righ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5" fillId="0" borderId="30"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6" fillId="3" borderId="45" xfId="0" applyFont="1" applyFill="1" applyBorder="1" applyAlignment="1">
      <alignment horizontal="center" vertical="center" wrapText="1"/>
    </xf>
    <xf numFmtId="0" fontId="36" fillId="3" borderId="46" xfId="0" applyFont="1" applyFill="1" applyBorder="1" applyAlignment="1">
      <alignment horizontal="center" vertical="center" wrapText="1"/>
    </xf>
    <xf numFmtId="0" fontId="36" fillId="3" borderId="41" xfId="0" applyFont="1" applyFill="1" applyBorder="1" applyAlignment="1">
      <alignment horizontal="center" vertical="center" wrapText="1"/>
    </xf>
    <xf numFmtId="0" fontId="50" fillId="3" borderId="41" xfId="0" applyFont="1" applyFill="1" applyBorder="1" applyAlignment="1">
      <alignment horizontal="right" vertical="center" wrapText="1"/>
    </xf>
    <xf numFmtId="0" fontId="36" fillId="3" borderId="48" xfId="0" applyFont="1" applyFill="1" applyBorder="1" applyAlignment="1">
      <alignment horizontal="righ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1"/>
  <sheetViews>
    <sheetView showGridLines="0" tabSelected="1" view="pageBreakPreview" topLeftCell="A22" zoomScaleNormal="75" zoomScaleSheetLayoutView="100" workbookViewId="0">
      <selection activeCell="D36" sqref="D36:G36"/>
    </sheetView>
  </sheetViews>
  <sheetFormatPr defaultColWidth="9.140625" defaultRowHeight="15.75" x14ac:dyDescent="0.2"/>
  <cols>
    <col min="1" max="1" width="11.42578125" style="10" customWidth="1"/>
    <col min="2" max="2" width="12.7109375" style="10" customWidth="1"/>
    <col min="3" max="3" width="38.140625" style="10" customWidth="1"/>
    <col min="4" max="4" width="24.5703125" style="11" customWidth="1"/>
    <col min="5" max="5" width="38.5703125" style="11" customWidth="1"/>
    <col min="6" max="6" width="23.7109375" style="11" customWidth="1"/>
    <col min="7" max="7" width="95.85546875" style="10" customWidth="1"/>
    <col min="8" max="8" width="10.5703125" style="10" customWidth="1"/>
    <col min="9" max="16384" width="9.140625" style="10"/>
  </cols>
  <sheetData>
    <row r="1" spans="2:7" ht="11.25" customHeight="1" x14ac:dyDescent="0.2">
      <c r="F1" s="10"/>
    </row>
    <row r="2" spans="2:7" s="2" customFormat="1" ht="43.5" customHeight="1" x14ac:dyDescent="0.2">
      <c r="B2" s="162" t="s">
        <v>107</v>
      </c>
      <c r="C2" s="163"/>
      <c r="D2" s="16" t="s">
        <v>179</v>
      </c>
      <c r="E2" s="82"/>
      <c r="F2" s="1"/>
    </row>
    <row r="3" spans="2:7" x14ac:dyDescent="0.2">
      <c r="B3" s="9"/>
    </row>
    <row r="4" spans="2:7" s="2" customFormat="1" ht="30" customHeight="1" x14ac:dyDescent="0.2">
      <c r="B4" s="143" t="s">
        <v>32</v>
      </c>
      <c r="C4" s="144"/>
      <c r="D4" s="144"/>
      <c r="E4" s="144"/>
      <c r="F4" s="144"/>
      <c r="G4" s="56"/>
    </row>
    <row r="5" spans="2:7" ht="59.25" customHeight="1" x14ac:dyDescent="0.2">
      <c r="B5" s="3" t="s">
        <v>5</v>
      </c>
      <c r="C5" s="140" t="s">
        <v>184</v>
      </c>
      <c r="D5" s="141"/>
      <c r="E5" s="141"/>
      <c r="F5" s="141"/>
      <c r="G5" s="142"/>
    </row>
    <row r="6" spans="2:7" ht="56.25" customHeight="1" x14ac:dyDescent="0.2">
      <c r="B6" s="3" t="s">
        <v>6</v>
      </c>
      <c r="C6" s="4" t="s">
        <v>120</v>
      </c>
      <c r="D6" s="166" t="s">
        <v>189</v>
      </c>
      <c r="E6" s="167"/>
      <c r="F6" s="167"/>
      <c r="G6" s="168"/>
    </row>
    <row r="7" spans="2:7" s="9" customFormat="1" ht="24" customHeight="1" x14ac:dyDescent="0.2">
      <c r="B7" s="5" t="s">
        <v>7</v>
      </c>
      <c r="C7" s="164" t="s">
        <v>108</v>
      </c>
      <c r="D7" s="165"/>
      <c r="E7" s="165"/>
      <c r="F7" s="165"/>
      <c r="G7" s="56"/>
    </row>
    <row r="8" spans="2:7" ht="42" customHeight="1" x14ac:dyDescent="0.2">
      <c r="B8" s="172" t="s">
        <v>18</v>
      </c>
      <c r="C8" s="61" t="s">
        <v>109</v>
      </c>
      <c r="D8" s="60" t="s">
        <v>162</v>
      </c>
      <c r="E8" s="60" t="s">
        <v>129</v>
      </c>
      <c r="F8" s="60" t="s">
        <v>185</v>
      </c>
      <c r="G8" s="60" t="s">
        <v>158</v>
      </c>
    </row>
    <row r="9" spans="2:7" ht="172.5" customHeight="1" x14ac:dyDescent="0.2">
      <c r="B9" s="173"/>
      <c r="C9" s="64"/>
      <c r="D9" s="178">
        <v>1</v>
      </c>
      <c r="E9" s="79" t="s">
        <v>186</v>
      </c>
      <c r="F9" s="81" t="s">
        <v>181</v>
      </c>
      <c r="G9" s="97" t="s">
        <v>411</v>
      </c>
    </row>
    <row r="10" spans="2:7" ht="171" customHeight="1" x14ac:dyDescent="0.2">
      <c r="B10" s="173"/>
      <c r="C10" s="64"/>
      <c r="D10" s="179"/>
      <c r="E10" s="79" t="s">
        <v>187</v>
      </c>
      <c r="F10" s="81" t="s">
        <v>182</v>
      </c>
      <c r="G10" s="97" t="s">
        <v>412</v>
      </c>
    </row>
    <row r="11" spans="2:7" ht="184.5" customHeight="1" x14ac:dyDescent="0.2">
      <c r="B11" s="173"/>
      <c r="C11" s="64"/>
      <c r="D11" s="179"/>
      <c r="E11" s="97" t="s">
        <v>188</v>
      </c>
      <c r="F11" s="81" t="s">
        <v>183</v>
      </c>
      <c r="G11" s="97" t="s">
        <v>413</v>
      </c>
    </row>
    <row r="12" spans="2:7" ht="51" hidden="1" customHeight="1" x14ac:dyDescent="0.2">
      <c r="B12" s="173"/>
      <c r="C12" s="64"/>
      <c r="D12" s="75"/>
      <c r="E12" s="75"/>
      <c r="F12" s="77"/>
      <c r="G12" s="75"/>
    </row>
    <row r="13" spans="2:7" ht="40.5" hidden="1" customHeight="1" x14ac:dyDescent="0.2">
      <c r="B13" s="174"/>
      <c r="C13" s="62"/>
      <c r="D13" s="76"/>
      <c r="E13" s="76"/>
      <c r="F13" s="78"/>
      <c r="G13" s="76"/>
    </row>
    <row r="14" spans="2:7" ht="118.5" customHeight="1" x14ac:dyDescent="0.2">
      <c r="B14" s="95"/>
      <c r="C14" s="62"/>
      <c r="D14" s="98"/>
      <c r="E14" s="180" t="s">
        <v>414</v>
      </c>
      <c r="F14" s="180"/>
      <c r="G14" s="180"/>
    </row>
    <row r="15" spans="2:7" ht="111.75" customHeight="1" x14ac:dyDescent="0.2">
      <c r="B15" s="3" t="s">
        <v>19</v>
      </c>
      <c r="C15" s="4" t="s">
        <v>17</v>
      </c>
      <c r="D15" s="134" t="s">
        <v>399</v>
      </c>
      <c r="E15" s="135"/>
      <c r="F15" s="135"/>
      <c r="G15" s="136"/>
    </row>
    <row r="16" spans="2:7" ht="72.75" customHeight="1" x14ac:dyDescent="0.2">
      <c r="B16" s="3" t="s">
        <v>20</v>
      </c>
      <c r="C16" s="4" t="s">
        <v>33</v>
      </c>
      <c r="D16" s="134" t="s">
        <v>401</v>
      </c>
      <c r="E16" s="135"/>
      <c r="F16" s="135"/>
      <c r="G16" s="136"/>
    </row>
    <row r="17" spans="2:7" ht="63.75" customHeight="1" x14ac:dyDescent="0.2">
      <c r="B17" s="3" t="s">
        <v>112</v>
      </c>
      <c r="C17" s="12" t="s">
        <v>118</v>
      </c>
      <c r="D17" s="134" t="s">
        <v>190</v>
      </c>
      <c r="E17" s="135"/>
      <c r="F17" s="135"/>
      <c r="G17" s="136"/>
    </row>
    <row r="18" spans="2:7" ht="69.75" customHeight="1" x14ac:dyDescent="0.2">
      <c r="B18" s="3" t="s">
        <v>172</v>
      </c>
      <c r="C18" s="4" t="s">
        <v>43</v>
      </c>
      <c r="D18" s="175" t="s">
        <v>159</v>
      </c>
      <c r="E18" s="176"/>
      <c r="F18" s="176"/>
      <c r="G18" s="177"/>
    </row>
    <row r="19" spans="2:7" ht="91.5" customHeight="1" x14ac:dyDescent="0.2">
      <c r="B19" s="66" t="s">
        <v>173</v>
      </c>
      <c r="C19" s="72" t="s">
        <v>21</v>
      </c>
      <c r="D19" s="134" t="s">
        <v>195</v>
      </c>
      <c r="E19" s="135"/>
      <c r="F19" s="135"/>
      <c r="G19" s="136"/>
    </row>
    <row r="20" spans="2:7" ht="29.25" customHeight="1" x14ac:dyDescent="0.2">
      <c r="B20" s="143" t="s">
        <v>49</v>
      </c>
      <c r="C20" s="144"/>
      <c r="D20" s="144"/>
      <c r="E20" s="144"/>
      <c r="F20" s="144"/>
      <c r="G20" s="56"/>
    </row>
    <row r="21" spans="2:7" ht="35.25" customHeight="1" x14ac:dyDescent="0.2">
      <c r="B21" s="3" t="s">
        <v>0</v>
      </c>
      <c r="C21" s="140" t="s">
        <v>126</v>
      </c>
      <c r="D21" s="141"/>
      <c r="E21" s="141"/>
      <c r="F21" s="141"/>
      <c r="G21" s="142"/>
    </row>
    <row r="22" spans="2:7" ht="29.25" customHeight="1" x14ac:dyDescent="0.2">
      <c r="B22" s="143" t="s">
        <v>50</v>
      </c>
      <c r="C22" s="144"/>
      <c r="D22" s="144"/>
      <c r="E22" s="144"/>
      <c r="F22" s="144"/>
      <c r="G22" s="56"/>
    </row>
    <row r="23" spans="2:7" s="9" customFormat="1" ht="72.75" customHeight="1" x14ac:dyDescent="0.2">
      <c r="B23" s="3" t="s">
        <v>1</v>
      </c>
      <c r="C23" s="140" t="s">
        <v>175</v>
      </c>
      <c r="D23" s="141"/>
      <c r="E23" s="141"/>
      <c r="F23" s="141"/>
      <c r="G23" s="142"/>
    </row>
    <row r="24" spans="2:7" ht="36.75" customHeight="1" x14ac:dyDescent="0.2">
      <c r="B24" s="5" t="s">
        <v>2</v>
      </c>
      <c r="C24" s="5" t="s">
        <v>24</v>
      </c>
      <c r="D24" s="145" t="s">
        <v>25</v>
      </c>
      <c r="E24" s="156"/>
      <c r="F24" s="156"/>
      <c r="G24" s="56"/>
    </row>
    <row r="25" spans="2:7" ht="35.25" customHeight="1" x14ac:dyDescent="0.2">
      <c r="B25" s="3" t="s">
        <v>27</v>
      </c>
      <c r="C25" s="6" t="s">
        <v>26</v>
      </c>
      <c r="D25" s="140" t="s">
        <v>176</v>
      </c>
      <c r="E25" s="141"/>
      <c r="F25" s="141"/>
      <c r="G25" s="142"/>
    </row>
    <row r="26" spans="2:7" ht="33" customHeight="1" x14ac:dyDescent="0.2">
      <c r="B26" s="3" t="s">
        <v>28</v>
      </c>
      <c r="C26" s="6" t="s">
        <v>113</v>
      </c>
      <c r="D26" s="170" t="s">
        <v>127</v>
      </c>
      <c r="E26" s="140"/>
      <c r="F26" s="140"/>
      <c r="G26" s="56"/>
    </row>
    <row r="27" spans="2:7" s="2" customFormat="1" ht="38.25" customHeight="1" x14ac:dyDescent="0.2">
      <c r="B27" s="3" t="s">
        <v>29</v>
      </c>
      <c r="C27" s="7" t="s">
        <v>42</v>
      </c>
      <c r="D27" s="140" t="s">
        <v>128</v>
      </c>
      <c r="E27" s="141"/>
      <c r="F27" s="141"/>
      <c r="G27" s="171"/>
    </row>
    <row r="28" spans="2:7" s="2" customFormat="1" ht="38.25" customHeight="1" x14ac:dyDescent="0.2">
      <c r="B28" s="3" t="s">
        <v>30</v>
      </c>
      <c r="C28" s="19" t="s">
        <v>379</v>
      </c>
      <c r="D28" s="140" t="s">
        <v>375</v>
      </c>
      <c r="E28" s="141"/>
      <c r="F28" s="141"/>
      <c r="G28" s="142"/>
    </row>
    <row r="29" spans="2:7" ht="57" customHeight="1" x14ac:dyDescent="0.2">
      <c r="B29" s="3" t="s">
        <v>380</v>
      </c>
      <c r="C29" s="19" t="s">
        <v>47</v>
      </c>
      <c r="D29" s="140" t="s">
        <v>140</v>
      </c>
      <c r="E29" s="141"/>
      <c r="F29" s="141"/>
      <c r="G29" s="142"/>
    </row>
    <row r="30" spans="2:7" ht="48" customHeight="1" x14ac:dyDescent="0.2">
      <c r="B30" s="8" t="s">
        <v>3</v>
      </c>
      <c r="C30" s="140" t="s">
        <v>381</v>
      </c>
      <c r="D30" s="141"/>
      <c r="E30" s="141"/>
      <c r="F30" s="141"/>
      <c r="G30" s="142"/>
    </row>
    <row r="31" spans="2:7" ht="39.75" customHeight="1" x14ac:dyDescent="0.2">
      <c r="B31" s="8" t="s">
        <v>13</v>
      </c>
      <c r="C31" s="140" t="s">
        <v>103</v>
      </c>
      <c r="D31" s="141"/>
      <c r="E31" s="141"/>
      <c r="F31" s="141"/>
      <c r="G31" s="56"/>
    </row>
    <row r="32" spans="2:7" ht="39" customHeight="1" x14ac:dyDescent="0.2">
      <c r="B32" s="13" t="s">
        <v>14</v>
      </c>
      <c r="C32" s="164" t="s">
        <v>121</v>
      </c>
      <c r="D32" s="165"/>
      <c r="E32" s="165"/>
      <c r="F32" s="165"/>
      <c r="G32" s="169"/>
    </row>
    <row r="33" spans="2:7" ht="36" customHeight="1" x14ac:dyDescent="0.2">
      <c r="B33" s="143" t="s">
        <v>51</v>
      </c>
      <c r="C33" s="144"/>
      <c r="D33" s="144"/>
      <c r="E33" s="144"/>
      <c r="F33" s="144"/>
      <c r="G33" s="56"/>
    </row>
    <row r="34" spans="2:7" ht="39" customHeight="1" x14ac:dyDescent="0.2">
      <c r="B34" s="3" t="s">
        <v>4</v>
      </c>
      <c r="C34" s="4" t="s">
        <v>52</v>
      </c>
      <c r="D34" s="131" t="s">
        <v>415</v>
      </c>
      <c r="E34" s="132"/>
      <c r="F34" s="132"/>
      <c r="G34" s="133"/>
    </row>
    <row r="35" spans="2:7" ht="136.5" customHeight="1" x14ac:dyDescent="0.2">
      <c r="B35" s="3" t="s">
        <v>16</v>
      </c>
      <c r="C35" s="4" t="s">
        <v>53</v>
      </c>
      <c r="D35" s="134" t="s">
        <v>382</v>
      </c>
      <c r="E35" s="135"/>
      <c r="F35" s="135"/>
      <c r="G35" s="136"/>
    </row>
    <row r="36" spans="2:7" ht="36" customHeight="1" x14ac:dyDescent="0.2">
      <c r="B36" s="3" t="s">
        <v>10</v>
      </c>
      <c r="C36" s="4" t="s">
        <v>44</v>
      </c>
      <c r="D36" s="137" t="s">
        <v>416</v>
      </c>
      <c r="E36" s="138"/>
      <c r="F36" s="138"/>
      <c r="G36" s="139"/>
    </row>
    <row r="37" spans="2:7" ht="48" customHeight="1" x14ac:dyDescent="0.2">
      <c r="B37" s="3" t="s">
        <v>31</v>
      </c>
      <c r="C37" s="4" t="s">
        <v>54</v>
      </c>
      <c r="D37" s="153" t="s">
        <v>55</v>
      </c>
      <c r="E37" s="154"/>
      <c r="F37" s="154"/>
      <c r="G37" s="155"/>
    </row>
    <row r="38" spans="2:7" ht="39.75" customHeight="1" x14ac:dyDescent="0.2">
      <c r="B38" s="146" t="s">
        <v>38</v>
      </c>
      <c r="C38" s="148" t="s">
        <v>41</v>
      </c>
      <c r="D38" s="160" t="s">
        <v>40</v>
      </c>
      <c r="E38" s="161"/>
      <c r="F38" s="134" t="s">
        <v>193</v>
      </c>
      <c r="G38" s="136"/>
    </row>
    <row r="39" spans="2:7" ht="56.25" customHeight="1" x14ac:dyDescent="0.2">
      <c r="B39" s="147"/>
      <c r="C39" s="149"/>
      <c r="D39" s="160" t="s">
        <v>48</v>
      </c>
      <c r="E39" s="161"/>
      <c r="F39" s="134" t="s">
        <v>194</v>
      </c>
      <c r="G39" s="136"/>
    </row>
    <row r="40" spans="2:7" ht="20.25" customHeight="1" x14ac:dyDescent="0.2">
      <c r="B40" s="143" t="s">
        <v>23</v>
      </c>
      <c r="C40" s="144"/>
      <c r="D40" s="144"/>
      <c r="E40" s="144"/>
      <c r="F40" s="144"/>
      <c r="G40" s="56"/>
    </row>
    <row r="41" spans="2:7" ht="39.75" customHeight="1" x14ac:dyDescent="0.2">
      <c r="B41" s="3" t="s">
        <v>39</v>
      </c>
      <c r="C41" s="140" t="s">
        <v>167</v>
      </c>
      <c r="D41" s="141"/>
      <c r="E41" s="141"/>
      <c r="F41" s="141"/>
      <c r="G41" s="142"/>
    </row>
    <row r="42" spans="2:7" ht="33.75" customHeight="1" x14ac:dyDescent="0.2">
      <c r="B42" s="3" t="s">
        <v>110</v>
      </c>
      <c r="C42" s="67" t="s">
        <v>130</v>
      </c>
      <c r="D42" s="156" t="s">
        <v>131</v>
      </c>
      <c r="E42" s="157"/>
      <c r="F42" s="145" t="s">
        <v>147</v>
      </c>
      <c r="G42" s="145"/>
    </row>
    <row r="43" spans="2:7" ht="65.25" customHeight="1" x14ac:dyDescent="0.2">
      <c r="B43" s="68" t="s">
        <v>111</v>
      </c>
      <c r="C43" s="3" t="s">
        <v>191</v>
      </c>
      <c r="D43" s="158">
        <v>1</v>
      </c>
      <c r="E43" s="159"/>
      <c r="F43" s="140" t="s">
        <v>212</v>
      </c>
      <c r="G43" s="142"/>
    </row>
    <row r="44" spans="2:7" ht="40.5" customHeight="1" x14ac:dyDescent="0.2">
      <c r="B44" s="143" t="s">
        <v>22</v>
      </c>
      <c r="C44" s="144"/>
      <c r="D44" s="144"/>
      <c r="E44" s="144"/>
      <c r="F44" s="144"/>
      <c r="G44" s="57"/>
    </row>
    <row r="45" spans="2:7" ht="33.75" customHeight="1" x14ac:dyDescent="0.2">
      <c r="B45" s="3" t="s">
        <v>34</v>
      </c>
      <c r="C45" s="140" t="s">
        <v>99</v>
      </c>
      <c r="D45" s="141"/>
      <c r="E45" s="141"/>
      <c r="F45" s="141"/>
      <c r="G45" s="142"/>
    </row>
    <row r="46" spans="2:7" ht="39.75" customHeight="1" x14ac:dyDescent="0.2">
      <c r="B46" s="3" t="s">
        <v>35</v>
      </c>
      <c r="C46" s="140" t="s">
        <v>146</v>
      </c>
      <c r="D46" s="141"/>
      <c r="E46" s="141"/>
      <c r="F46" s="141"/>
      <c r="G46" s="142"/>
    </row>
    <row r="47" spans="2:7" ht="41.25" customHeight="1" x14ac:dyDescent="0.2">
      <c r="B47" s="3" t="s">
        <v>36</v>
      </c>
      <c r="C47" s="140" t="s">
        <v>135</v>
      </c>
      <c r="D47" s="141"/>
      <c r="E47" s="141"/>
      <c r="F47" s="141"/>
      <c r="G47" s="142"/>
    </row>
    <row r="48" spans="2:7" ht="35.25" customHeight="1" x14ac:dyDescent="0.2">
      <c r="B48" s="3" t="s">
        <v>37</v>
      </c>
      <c r="C48" s="140" t="s">
        <v>136</v>
      </c>
      <c r="D48" s="141"/>
      <c r="E48" s="141"/>
      <c r="F48" s="141"/>
      <c r="G48" s="142"/>
    </row>
    <row r="49" spans="2:7" ht="54" customHeight="1" x14ac:dyDescent="0.2">
      <c r="B49" s="3" t="s">
        <v>45</v>
      </c>
      <c r="C49" s="134" t="s">
        <v>400</v>
      </c>
      <c r="D49" s="135"/>
      <c r="E49" s="135"/>
      <c r="F49" s="135"/>
      <c r="G49" s="136"/>
    </row>
    <row r="50" spans="2:7" ht="57" customHeight="1" x14ac:dyDescent="0.2">
      <c r="B50" s="3" t="s">
        <v>46</v>
      </c>
      <c r="C50" s="140" t="s">
        <v>137</v>
      </c>
      <c r="D50" s="141"/>
      <c r="E50" s="141"/>
      <c r="F50" s="141"/>
      <c r="G50" s="142"/>
    </row>
    <row r="51" spans="2:7" ht="66.75" customHeight="1" x14ac:dyDescent="0.2">
      <c r="B51" s="3" t="s">
        <v>104</v>
      </c>
      <c r="C51" s="150" t="s">
        <v>192</v>
      </c>
      <c r="D51" s="151"/>
      <c r="E51" s="151"/>
      <c r="F51" s="151"/>
      <c r="G51" s="152"/>
    </row>
  </sheetData>
  <mergeCells count="51">
    <mergeCell ref="D19:G19"/>
    <mergeCell ref="B20:F20"/>
    <mergeCell ref="B8:B13"/>
    <mergeCell ref="D18:G18"/>
    <mergeCell ref="D15:G15"/>
    <mergeCell ref="D16:G16"/>
    <mergeCell ref="D17:G17"/>
    <mergeCell ref="D9:D11"/>
    <mergeCell ref="E14:G14"/>
    <mergeCell ref="B33:F33"/>
    <mergeCell ref="C23:G23"/>
    <mergeCell ref="C32:G32"/>
    <mergeCell ref="D24:F24"/>
    <mergeCell ref="D26:F26"/>
    <mergeCell ref="D27:G27"/>
    <mergeCell ref="C31:F31"/>
    <mergeCell ref="D28:G28"/>
    <mergeCell ref="C21:G21"/>
    <mergeCell ref="C30:G30"/>
    <mergeCell ref="D25:G25"/>
    <mergeCell ref="D29:G29"/>
    <mergeCell ref="B22:F22"/>
    <mergeCell ref="B2:C2"/>
    <mergeCell ref="C7:F7"/>
    <mergeCell ref="B4:F4"/>
    <mergeCell ref="D6:G6"/>
    <mergeCell ref="C5:G5"/>
    <mergeCell ref="C51:G51"/>
    <mergeCell ref="F43:G43"/>
    <mergeCell ref="D37:G37"/>
    <mergeCell ref="F38:G38"/>
    <mergeCell ref="C50:G50"/>
    <mergeCell ref="C49:G49"/>
    <mergeCell ref="C48:G48"/>
    <mergeCell ref="C47:G47"/>
    <mergeCell ref="C46:G46"/>
    <mergeCell ref="D42:E42"/>
    <mergeCell ref="D43:E43"/>
    <mergeCell ref="D38:E38"/>
    <mergeCell ref="D39:E39"/>
    <mergeCell ref="C41:G41"/>
    <mergeCell ref="D34:G34"/>
    <mergeCell ref="D35:G35"/>
    <mergeCell ref="D36:G36"/>
    <mergeCell ref="C45:G45"/>
    <mergeCell ref="B44:F44"/>
    <mergeCell ref="F42:G42"/>
    <mergeCell ref="B38:B39"/>
    <mergeCell ref="B40:F40"/>
    <mergeCell ref="C38:C39"/>
    <mergeCell ref="F39:G39"/>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view="pageBreakPreview" topLeftCell="A13" zoomScale="85" zoomScaleNormal="100" zoomScaleSheetLayoutView="85" workbookViewId="0">
      <selection activeCell="B40" sqref="B40"/>
    </sheetView>
  </sheetViews>
  <sheetFormatPr defaultRowHeight="12.75" x14ac:dyDescent="0.2"/>
  <cols>
    <col min="1" max="1" width="12.5703125" customWidth="1"/>
    <col min="2" max="2" width="66.140625" customWidth="1"/>
    <col min="3" max="3" width="12.42578125" customWidth="1"/>
    <col min="4" max="4" width="42" customWidth="1"/>
    <col min="5" max="5" width="9.140625" hidden="1" customWidth="1"/>
  </cols>
  <sheetData>
    <row r="1" spans="1:4" ht="19.5" x14ac:dyDescent="0.2">
      <c r="A1" s="20" t="s">
        <v>56</v>
      </c>
      <c r="B1" s="21"/>
      <c r="C1" s="21"/>
      <c r="D1" s="21"/>
    </row>
    <row r="2" spans="1:4" ht="20.25" x14ac:dyDescent="0.2">
      <c r="A2" s="22" t="s">
        <v>115</v>
      </c>
      <c r="B2" s="2"/>
      <c r="C2" s="196"/>
      <c r="D2" s="196"/>
    </row>
    <row r="3" spans="1:4" ht="23.25" x14ac:dyDescent="0.2">
      <c r="A3" s="23"/>
      <c r="B3" s="21"/>
      <c r="C3" s="197" t="s">
        <v>57</v>
      </c>
      <c r="D3" s="197"/>
    </row>
    <row r="4" spans="1:4" ht="15.75" x14ac:dyDescent="0.2">
      <c r="A4" s="201" t="s">
        <v>197</v>
      </c>
      <c r="B4" s="201"/>
      <c r="C4" s="21"/>
      <c r="D4" s="21"/>
    </row>
    <row r="5" spans="1:4" ht="19.5" x14ac:dyDescent="0.2">
      <c r="A5" s="63" t="s">
        <v>58</v>
      </c>
      <c r="B5" s="63" t="s">
        <v>59</v>
      </c>
      <c r="C5" s="198" t="s">
        <v>60</v>
      </c>
      <c r="D5" s="198"/>
    </row>
    <row r="6" spans="1:4" ht="19.5" x14ac:dyDescent="0.2">
      <c r="A6" s="182" t="s">
        <v>61</v>
      </c>
      <c r="B6" s="183"/>
      <c r="C6" s="183"/>
      <c r="D6" s="184"/>
    </row>
    <row r="7" spans="1:4" ht="15.75" x14ac:dyDescent="0.2">
      <c r="A7" s="24" t="s">
        <v>5</v>
      </c>
      <c r="B7" s="25" t="s">
        <v>62</v>
      </c>
      <c r="C7" s="199"/>
      <c r="D7" s="200"/>
    </row>
    <row r="8" spans="1:4" ht="15.75" x14ac:dyDescent="0.2">
      <c r="A8" s="24" t="s">
        <v>6</v>
      </c>
      <c r="B8" s="25" t="s">
        <v>63</v>
      </c>
      <c r="C8" s="199"/>
      <c r="D8" s="200"/>
    </row>
    <row r="9" spans="1:4" ht="15.75" x14ac:dyDescent="0.2">
      <c r="A9" s="24" t="s">
        <v>7</v>
      </c>
      <c r="B9" s="25" t="s">
        <v>64</v>
      </c>
      <c r="C9" s="199"/>
      <c r="D9" s="200"/>
    </row>
    <row r="10" spans="1:4" ht="15.75" x14ac:dyDescent="0.2">
      <c r="A10" s="24" t="s">
        <v>8</v>
      </c>
      <c r="B10" s="25" t="s">
        <v>65</v>
      </c>
      <c r="C10" s="199"/>
      <c r="D10" s="200"/>
    </row>
    <row r="11" spans="1:4" ht="15.75" x14ac:dyDescent="0.2">
      <c r="A11" s="24" t="s">
        <v>9</v>
      </c>
      <c r="B11" s="25" t="s">
        <v>66</v>
      </c>
      <c r="C11" s="199"/>
      <c r="D11" s="200"/>
    </row>
    <row r="12" spans="1:4" ht="15.75" x14ac:dyDescent="0.2">
      <c r="A12" s="24" t="s">
        <v>12</v>
      </c>
      <c r="B12" s="25" t="s">
        <v>143</v>
      </c>
      <c r="C12" s="199"/>
      <c r="D12" s="200"/>
    </row>
    <row r="13" spans="1:4" ht="15.75" x14ac:dyDescent="0.2">
      <c r="A13" s="24" t="s">
        <v>15</v>
      </c>
      <c r="B13" s="25" t="s">
        <v>67</v>
      </c>
      <c r="C13" s="199"/>
      <c r="D13" s="200"/>
    </row>
    <row r="14" spans="1:4" ht="19.5" x14ac:dyDescent="0.2">
      <c r="A14" s="182" t="s">
        <v>68</v>
      </c>
      <c r="B14" s="183"/>
      <c r="C14" s="183"/>
      <c r="D14" s="184"/>
    </row>
    <row r="15" spans="1:4" ht="18.75" customHeight="1" x14ac:dyDescent="0.2">
      <c r="A15" s="24" t="s">
        <v>0</v>
      </c>
      <c r="B15" s="25" t="s">
        <v>138</v>
      </c>
      <c r="C15" s="181"/>
      <c r="D15" s="181"/>
    </row>
    <row r="16" spans="1:4" ht="33.75" customHeight="1" x14ac:dyDescent="0.2">
      <c r="A16" s="24" t="s">
        <v>69</v>
      </c>
      <c r="B16" s="25" t="s">
        <v>138</v>
      </c>
      <c r="C16" s="181"/>
      <c r="D16" s="181"/>
    </row>
    <row r="17" spans="1:5" ht="26.25" customHeight="1" x14ac:dyDescent="0.2">
      <c r="A17" s="24" t="s">
        <v>70</v>
      </c>
      <c r="B17" s="25" t="s">
        <v>138</v>
      </c>
      <c r="C17" s="181"/>
      <c r="D17" s="181"/>
    </row>
    <row r="18" spans="1:5" ht="43.5" customHeight="1" x14ac:dyDescent="0.2">
      <c r="A18" s="185" t="s">
        <v>198</v>
      </c>
      <c r="B18" s="186"/>
      <c r="C18" s="186"/>
      <c r="D18" s="186"/>
      <c r="E18" s="187"/>
    </row>
    <row r="19" spans="1:5" ht="38.25" customHeight="1" x14ac:dyDescent="0.2">
      <c r="A19" s="49" t="s">
        <v>1</v>
      </c>
      <c r="B19" s="51" t="s">
        <v>144</v>
      </c>
      <c r="C19" s="188"/>
      <c r="D19" s="188"/>
      <c r="E19" s="48"/>
    </row>
    <row r="20" spans="1:5" ht="25.5" customHeight="1" x14ac:dyDescent="0.2">
      <c r="A20" s="52" t="s">
        <v>13</v>
      </c>
      <c r="B20" s="58" t="s">
        <v>106</v>
      </c>
      <c r="C20" s="193"/>
      <c r="D20" s="193"/>
      <c r="E20" s="48"/>
    </row>
    <row r="21" spans="1:5" ht="19.5" x14ac:dyDescent="0.2">
      <c r="A21" s="185" t="s">
        <v>145</v>
      </c>
      <c r="B21" s="186"/>
      <c r="C21" s="186"/>
      <c r="D21" s="186"/>
      <c r="E21" s="187"/>
    </row>
    <row r="22" spans="1:5" ht="26.25" customHeight="1" x14ac:dyDescent="0.2">
      <c r="A22" s="49" t="s">
        <v>4</v>
      </c>
      <c r="B22" s="50" t="s">
        <v>84</v>
      </c>
      <c r="C22" s="188"/>
      <c r="D22" s="188"/>
      <c r="E22" s="48"/>
    </row>
    <row r="23" spans="1:5" ht="21.75" customHeight="1" x14ac:dyDescent="0.2">
      <c r="A23" s="49" t="s">
        <v>16</v>
      </c>
      <c r="B23" s="50" t="s">
        <v>85</v>
      </c>
      <c r="C23" s="191"/>
      <c r="D23" s="192"/>
      <c r="E23" s="48"/>
    </row>
    <row r="24" spans="1:5" ht="22.5" customHeight="1" x14ac:dyDescent="0.2">
      <c r="A24" s="49" t="s">
        <v>10</v>
      </c>
      <c r="B24" s="53" t="s">
        <v>86</v>
      </c>
      <c r="C24" s="191"/>
      <c r="D24" s="192"/>
      <c r="E24" s="48"/>
    </row>
    <row r="25" spans="1:5" ht="51" customHeight="1" x14ac:dyDescent="0.2">
      <c r="A25" s="54" t="s">
        <v>31</v>
      </c>
      <c r="B25" s="55" t="s">
        <v>402</v>
      </c>
      <c r="C25" s="191"/>
      <c r="D25" s="192"/>
      <c r="E25" s="48"/>
    </row>
    <row r="26" spans="1:5" ht="65.25" customHeight="1" x14ac:dyDescent="0.2">
      <c r="A26" s="54" t="s">
        <v>38</v>
      </c>
      <c r="B26" s="55" t="s">
        <v>403</v>
      </c>
      <c r="C26" s="189" t="s">
        <v>139</v>
      </c>
      <c r="D26" s="190"/>
      <c r="E26" s="48"/>
    </row>
    <row r="27" spans="1:5" ht="19.5" x14ac:dyDescent="0.2">
      <c r="A27" s="182" t="s">
        <v>151</v>
      </c>
      <c r="B27" s="183"/>
      <c r="C27" s="183"/>
      <c r="D27" s="184"/>
    </row>
    <row r="28" spans="1:5" ht="15.75" x14ac:dyDescent="0.2">
      <c r="A28" s="24" t="s">
        <v>39</v>
      </c>
      <c r="B28" s="25" t="s">
        <v>71</v>
      </c>
      <c r="C28" s="181"/>
      <c r="D28" s="181"/>
    </row>
    <row r="29" spans="1:5" ht="15.75" x14ac:dyDescent="0.2">
      <c r="A29" s="24" t="s">
        <v>152</v>
      </c>
      <c r="B29" s="25" t="s">
        <v>72</v>
      </c>
      <c r="C29" s="181"/>
      <c r="D29" s="181"/>
    </row>
    <row r="30" spans="1:5" ht="15.75" x14ac:dyDescent="0.2">
      <c r="A30" s="24" t="s">
        <v>153</v>
      </c>
      <c r="B30" s="25" t="s">
        <v>123</v>
      </c>
      <c r="C30" s="181"/>
      <c r="D30" s="181"/>
    </row>
    <row r="31" spans="1:5" ht="15.75" x14ac:dyDescent="0.2">
      <c r="A31" s="24" t="s">
        <v>154</v>
      </c>
      <c r="B31" s="25" t="s">
        <v>73</v>
      </c>
      <c r="C31" s="181"/>
      <c r="D31" s="181"/>
    </row>
    <row r="32" spans="1:5" ht="15.75" x14ac:dyDescent="0.2">
      <c r="A32" s="24" t="s">
        <v>155</v>
      </c>
      <c r="B32" s="25" t="s">
        <v>74</v>
      </c>
      <c r="C32" s="181"/>
      <c r="D32" s="181"/>
    </row>
    <row r="33" spans="1:4" ht="15.75" x14ac:dyDescent="0.2">
      <c r="A33" s="24" t="s">
        <v>156</v>
      </c>
      <c r="B33" s="25" t="s">
        <v>75</v>
      </c>
      <c r="C33" s="181" t="s">
        <v>76</v>
      </c>
      <c r="D33" s="181"/>
    </row>
    <row r="34" spans="1:4" ht="15.75" x14ac:dyDescent="0.2">
      <c r="A34" s="24" t="s">
        <v>157</v>
      </c>
      <c r="B34" s="25" t="s">
        <v>77</v>
      </c>
      <c r="C34" s="181"/>
      <c r="D34" s="181"/>
    </row>
    <row r="35" spans="1:4" ht="15.75" x14ac:dyDescent="0.2">
      <c r="A35" s="194" t="s">
        <v>169</v>
      </c>
      <c r="B35" s="195"/>
      <c r="C35" s="195"/>
      <c r="D35" s="195"/>
    </row>
    <row r="36" spans="1:4" ht="15.75" x14ac:dyDescent="0.2">
      <c r="A36" s="26" t="s">
        <v>78</v>
      </c>
      <c r="B36" s="21"/>
      <c r="C36" s="21"/>
      <c r="D36" s="21"/>
    </row>
    <row r="37" spans="1:4" ht="15.75" x14ac:dyDescent="0.2">
      <c r="A37" s="27" t="s">
        <v>116</v>
      </c>
      <c r="B37" s="21"/>
      <c r="C37" s="21"/>
      <c r="D37" s="21"/>
    </row>
    <row r="38" spans="1:4" ht="15.75" x14ac:dyDescent="0.2">
      <c r="A38" s="27" t="s">
        <v>81</v>
      </c>
      <c r="B38" s="21"/>
      <c r="C38" s="21"/>
      <c r="D38" s="21"/>
    </row>
    <row r="39" spans="1:4" ht="15.75" x14ac:dyDescent="0.2">
      <c r="A39" s="21"/>
      <c r="B39" s="21"/>
      <c r="C39" s="21"/>
      <c r="D39" s="21"/>
    </row>
    <row r="40" spans="1:4" ht="15.75" x14ac:dyDescent="0.2">
      <c r="A40" s="21"/>
      <c r="B40" s="21"/>
      <c r="C40" s="21"/>
      <c r="D40" s="21"/>
    </row>
    <row r="41" spans="1:4" ht="15.75" x14ac:dyDescent="0.2">
      <c r="A41" s="9" t="s">
        <v>11</v>
      </c>
      <c r="B41" s="9"/>
      <c r="C41" s="83" t="s">
        <v>124</v>
      </c>
      <c r="D41" s="29" t="s">
        <v>170</v>
      </c>
    </row>
    <row r="42" spans="1:4" ht="15.75" x14ac:dyDescent="0.2">
      <c r="A42" s="9"/>
      <c r="B42" s="9"/>
      <c r="C42" s="29" t="s">
        <v>80</v>
      </c>
      <c r="D42" s="9"/>
    </row>
    <row r="43" spans="1:4" ht="15.75" x14ac:dyDescent="0.2">
      <c r="A43" s="21"/>
      <c r="B43" s="21"/>
      <c r="C43" s="21"/>
      <c r="D43" s="21"/>
    </row>
    <row r="44" spans="1:4" ht="15.75" x14ac:dyDescent="0.2">
      <c r="A44" s="21"/>
      <c r="B44" s="21"/>
      <c r="C44" s="21"/>
      <c r="D44" s="21"/>
    </row>
  </sheetData>
  <mergeCells count="34">
    <mergeCell ref="A35:D35"/>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7:D27"/>
    <mergeCell ref="C28:D28"/>
    <mergeCell ref="A18:E18"/>
    <mergeCell ref="C19:D19"/>
    <mergeCell ref="A21:E21"/>
    <mergeCell ref="C26:D26"/>
    <mergeCell ref="C22:D22"/>
    <mergeCell ref="C23:D23"/>
    <mergeCell ref="C20:D20"/>
    <mergeCell ref="C24:D24"/>
    <mergeCell ref="C25:D25"/>
    <mergeCell ref="C31:D31"/>
    <mergeCell ref="C32:D32"/>
    <mergeCell ref="C33:D33"/>
    <mergeCell ref="C34:D34"/>
    <mergeCell ref="C29:D29"/>
    <mergeCell ref="C30:D30"/>
  </mergeCell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view="pageBreakPreview" topLeftCell="A8" zoomScaleNormal="100" zoomScaleSheetLayoutView="100" workbookViewId="0">
      <selection activeCell="B12" sqref="B12"/>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9" customWidth="1"/>
  </cols>
  <sheetData>
    <row r="1" spans="1:5" ht="19.5" x14ac:dyDescent="0.2">
      <c r="A1" s="20" t="s">
        <v>82</v>
      </c>
      <c r="B1" s="27"/>
      <c r="C1" s="27"/>
      <c r="D1" s="27"/>
      <c r="E1" s="27"/>
    </row>
    <row r="2" spans="1:5" ht="20.25" x14ac:dyDescent="0.2">
      <c r="A2" s="22" t="s">
        <v>117</v>
      </c>
      <c r="B2" s="2"/>
      <c r="C2" s="196"/>
      <c r="D2" s="196"/>
      <c r="E2" s="2"/>
    </row>
    <row r="3" spans="1:5" ht="20.25" x14ac:dyDescent="0.2">
      <c r="A3" s="22"/>
      <c r="B3" s="27"/>
      <c r="C3" s="197" t="s">
        <v>57</v>
      </c>
      <c r="D3" s="197"/>
      <c r="E3" s="27"/>
    </row>
    <row r="4" spans="1:5" ht="15.75" x14ac:dyDescent="0.2">
      <c r="A4" s="201" t="s">
        <v>197</v>
      </c>
      <c r="B4" s="201"/>
      <c r="C4" s="27"/>
      <c r="D4" s="27"/>
      <c r="E4" s="27"/>
    </row>
    <row r="5" spans="1:5" ht="31.5" customHeight="1" x14ac:dyDescent="0.2">
      <c r="A5" s="30" t="s">
        <v>58</v>
      </c>
      <c r="B5" s="31" t="s">
        <v>59</v>
      </c>
      <c r="C5" s="206" t="s">
        <v>105</v>
      </c>
      <c r="D5" s="207"/>
      <c r="E5" s="30" t="s">
        <v>83</v>
      </c>
    </row>
    <row r="6" spans="1:5" ht="20.25" customHeight="1" x14ac:dyDescent="0.2">
      <c r="A6" s="143" t="s">
        <v>100</v>
      </c>
      <c r="B6" s="144"/>
      <c r="C6" s="144"/>
      <c r="D6" s="208"/>
      <c r="E6" s="59"/>
    </row>
    <row r="7" spans="1:5" ht="20.25" x14ac:dyDescent="0.2">
      <c r="A7" s="65" t="s">
        <v>5</v>
      </c>
      <c r="B7" s="89" t="s">
        <v>200</v>
      </c>
      <c r="C7" s="202"/>
      <c r="D7" s="203"/>
      <c r="E7" s="89" t="s">
        <v>201</v>
      </c>
    </row>
    <row r="8" spans="1:5" ht="37.5" x14ac:dyDescent="0.2">
      <c r="A8" s="65" t="s">
        <v>6</v>
      </c>
      <c r="B8" s="89" t="s">
        <v>202</v>
      </c>
      <c r="C8" s="202"/>
      <c r="D8" s="203"/>
      <c r="E8" s="89" t="s">
        <v>203</v>
      </c>
    </row>
    <row r="9" spans="1:5" ht="56.25" x14ac:dyDescent="0.2">
      <c r="A9" s="65" t="s">
        <v>7</v>
      </c>
      <c r="B9" s="89" t="s">
        <v>204</v>
      </c>
      <c r="C9" s="202"/>
      <c r="D9" s="203"/>
      <c r="E9" s="89" t="s">
        <v>205</v>
      </c>
    </row>
    <row r="10" spans="1:5" ht="56.25" x14ac:dyDescent="0.2">
      <c r="A10" s="65" t="s">
        <v>8</v>
      </c>
      <c r="B10" s="89" t="s">
        <v>404</v>
      </c>
      <c r="C10" s="202"/>
      <c r="D10" s="203"/>
      <c r="E10" s="89" t="s">
        <v>206</v>
      </c>
    </row>
    <row r="11" spans="1:5" ht="131.25" x14ac:dyDescent="0.2">
      <c r="A11" s="65" t="s">
        <v>9</v>
      </c>
      <c r="B11" s="89" t="s">
        <v>207</v>
      </c>
      <c r="C11" s="202"/>
      <c r="D11" s="203"/>
      <c r="E11" s="89" t="s">
        <v>206</v>
      </c>
    </row>
    <row r="12" spans="1:5" ht="112.5" x14ac:dyDescent="0.2">
      <c r="A12" s="65" t="s">
        <v>12</v>
      </c>
      <c r="B12" s="89" t="s">
        <v>405</v>
      </c>
      <c r="C12" s="202"/>
      <c r="D12" s="203"/>
      <c r="E12" s="89" t="s">
        <v>208</v>
      </c>
    </row>
    <row r="13" spans="1:5" ht="75" x14ac:dyDescent="0.2">
      <c r="A13" s="65" t="s">
        <v>15</v>
      </c>
      <c r="B13" s="89" t="s">
        <v>211</v>
      </c>
      <c r="C13" s="202"/>
      <c r="D13" s="203"/>
      <c r="E13" s="89" t="s">
        <v>210</v>
      </c>
    </row>
    <row r="14" spans="1:5" ht="108.75" customHeight="1" x14ac:dyDescent="0.2">
      <c r="A14" s="65" t="s">
        <v>196</v>
      </c>
      <c r="B14" s="89" t="s">
        <v>392</v>
      </c>
      <c r="C14" s="202"/>
      <c r="D14" s="203"/>
      <c r="E14" s="89" t="s">
        <v>208</v>
      </c>
    </row>
    <row r="15" spans="1:5" ht="20.25" x14ac:dyDescent="0.2">
      <c r="A15" s="143" t="s">
        <v>102</v>
      </c>
      <c r="B15" s="144"/>
      <c r="C15" s="144"/>
      <c r="D15" s="144"/>
      <c r="E15" s="205"/>
    </row>
    <row r="16" spans="1:5" ht="27" customHeight="1" x14ac:dyDescent="0.2">
      <c r="A16" s="3" t="s">
        <v>0</v>
      </c>
      <c r="B16" s="90" t="s">
        <v>87</v>
      </c>
      <c r="C16" s="202"/>
      <c r="D16" s="203"/>
      <c r="E16" s="6"/>
    </row>
    <row r="17" spans="1:5" ht="45" customHeight="1" x14ac:dyDescent="0.2">
      <c r="A17" s="3" t="s">
        <v>69</v>
      </c>
      <c r="B17" s="90" t="s">
        <v>88</v>
      </c>
      <c r="C17" s="202"/>
      <c r="D17" s="203"/>
      <c r="E17" s="74"/>
    </row>
    <row r="18" spans="1:5" ht="30.75" customHeight="1" x14ac:dyDescent="0.2">
      <c r="A18" s="3" t="s">
        <v>70</v>
      </c>
      <c r="B18" s="90" t="s">
        <v>89</v>
      </c>
      <c r="C18" s="202"/>
      <c r="D18" s="203"/>
      <c r="E18" s="74"/>
    </row>
    <row r="19" spans="1:5" ht="127.5" customHeight="1" x14ac:dyDescent="0.2">
      <c r="A19" s="3" t="s">
        <v>101</v>
      </c>
      <c r="B19" s="90" t="s">
        <v>160</v>
      </c>
      <c r="C19" s="202"/>
      <c r="D19" s="203"/>
      <c r="E19" s="90" t="s">
        <v>209</v>
      </c>
    </row>
    <row r="20" spans="1:5" ht="104.25" customHeight="1" x14ac:dyDescent="0.2">
      <c r="A20" s="3" t="s">
        <v>134</v>
      </c>
      <c r="B20" s="90" t="s">
        <v>141</v>
      </c>
      <c r="C20" s="202"/>
      <c r="D20" s="203"/>
      <c r="E20" s="90" t="s">
        <v>148</v>
      </c>
    </row>
    <row r="21" spans="1:5" ht="15.75" x14ac:dyDescent="0.2">
      <c r="A21" s="204" t="s">
        <v>142</v>
      </c>
      <c r="B21" s="204"/>
      <c r="C21" s="204"/>
      <c r="D21" s="204"/>
      <c r="E21" s="204"/>
    </row>
    <row r="22" spans="1:5" ht="15.75" x14ac:dyDescent="0.2">
      <c r="A22" s="26" t="s">
        <v>78</v>
      </c>
      <c r="B22" s="27"/>
      <c r="C22" s="27"/>
      <c r="D22" s="27"/>
      <c r="E22" s="18"/>
    </row>
    <row r="23" spans="1:5" ht="15.75" x14ac:dyDescent="0.2">
      <c r="A23" s="27" t="s">
        <v>116</v>
      </c>
      <c r="B23" s="27"/>
      <c r="C23" s="27"/>
      <c r="D23" s="27"/>
      <c r="E23" s="18"/>
    </row>
    <row r="24" spans="1:5" x14ac:dyDescent="0.2">
      <c r="A24" s="27" t="s">
        <v>90</v>
      </c>
      <c r="B24" s="27"/>
      <c r="C24" s="27"/>
      <c r="D24" s="27"/>
      <c r="E24" s="27"/>
    </row>
    <row r="25" spans="1:5" x14ac:dyDescent="0.2">
      <c r="A25" s="27"/>
      <c r="B25" s="27"/>
      <c r="C25" s="27"/>
      <c r="D25" s="27"/>
      <c r="E25" s="27"/>
    </row>
    <row r="26" spans="1:5" x14ac:dyDescent="0.2">
      <c r="A26" s="27"/>
      <c r="B26" s="27"/>
      <c r="C26" s="27"/>
      <c r="D26" s="27"/>
      <c r="E26" s="27"/>
    </row>
    <row r="27" spans="1:5" ht="15.75" x14ac:dyDescent="0.2">
      <c r="A27" s="9" t="s">
        <v>11</v>
      </c>
      <c r="B27" s="9"/>
      <c r="C27" s="28"/>
      <c r="D27" s="29" t="s">
        <v>170</v>
      </c>
      <c r="E27" s="27"/>
    </row>
    <row r="28" spans="1:5" ht="15.75" x14ac:dyDescent="0.2">
      <c r="A28" s="9"/>
      <c r="B28" s="9"/>
      <c r="C28" s="29" t="s">
        <v>80</v>
      </c>
      <c r="D28" s="9"/>
      <c r="E28" s="27"/>
    </row>
  </sheetData>
  <mergeCells count="20">
    <mergeCell ref="A15:E15"/>
    <mergeCell ref="C2:D2"/>
    <mergeCell ref="C3:D3"/>
    <mergeCell ref="C5:D5"/>
    <mergeCell ref="A6:D6"/>
    <mergeCell ref="A4:B4"/>
    <mergeCell ref="C13:D13"/>
    <mergeCell ref="C14:D14"/>
    <mergeCell ref="C7:D7"/>
    <mergeCell ref="C8:D8"/>
    <mergeCell ref="C9:D9"/>
    <mergeCell ref="C10:D10"/>
    <mergeCell ref="C11:D11"/>
    <mergeCell ref="C12:D12"/>
    <mergeCell ref="C16:D16"/>
    <mergeCell ref="C17:D17"/>
    <mergeCell ref="C18:D18"/>
    <mergeCell ref="C19:D19"/>
    <mergeCell ref="A21:E21"/>
    <mergeCell ref="C20:D20"/>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view="pageBreakPreview" zoomScale="70" zoomScaleNormal="100" zoomScaleSheetLayoutView="70" workbookViewId="0">
      <selection activeCell="A17" sqref="A17:D17"/>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2" t="s">
        <v>91</v>
      </c>
      <c r="B1" s="33"/>
      <c r="C1" s="33"/>
      <c r="D1" s="34"/>
    </row>
    <row r="2" spans="1:4" ht="20.25" x14ac:dyDescent="0.2">
      <c r="A2" s="35" t="s">
        <v>119</v>
      </c>
      <c r="B2" s="36"/>
      <c r="C2" s="36"/>
      <c r="D2" s="37"/>
    </row>
    <row r="3" spans="1:4" ht="15.75" x14ac:dyDescent="0.2">
      <c r="A3" s="38" t="s">
        <v>92</v>
      </c>
      <c r="B3" s="39"/>
      <c r="C3" s="39"/>
      <c r="D3" s="40"/>
    </row>
    <row r="4" spans="1:4" ht="19.5" x14ac:dyDescent="0.2">
      <c r="A4" s="213" t="s">
        <v>199</v>
      </c>
      <c r="B4" s="213"/>
      <c r="C4" s="213"/>
      <c r="D4" s="213"/>
    </row>
    <row r="5" spans="1:4" ht="20.25" x14ac:dyDescent="0.2">
      <c r="A5" s="214" t="s">
        <v>93</v>
      </c>
      <c r="B5" s="144"/>
      <c r="C5" s="144"/>
      <c r="D5" s="215"/>
    </row>
    <row r="6" spans="1:4" ht="20.25" x14ac:dyDescent="0.2">
      <c r="A6" s="217" t="s">
        <v>174</v>
      </c>
      <c r="B6" s="218"/>
      <c r="C6" s="218"/>
      <c r="D6" s="219"/>
    </row>
    <row r="7" spans="1:4" ht="18.75" x14ac:dyDescent="0.2">
      <c r="A7" s="211" t="s">
        <v>94</v>
      </c>
      <c r="B7" s="151"/>
      <c r="C7" s="151"/>
      <c r="D7" s="216"/>
    </row>
    <row r="8" spans="1:4" ht="19.5" customHeight="1" x14ac:dyDescent="0.2">
      <c r="A8" s="211" t="s">
        <v>95</v>
      </c>
      <c r="B8" s="209"/>
      <c r="C8" s="209"/>
      <c r="D8" s="212"/>
    </row>
    <row r="9" spans="1:4" ht="19.5" customHeight="1" x14ac:dyDescent="0.2">
      <c r="A9" s="211" t="s">
        <v>384</v>
      </c>
      <c r="B9" s="151"/>
      <c r="C9" s="151"/>
      <c r="D9" s="216"/>
    </row>
    <row r="10" spans="1:4" ht="19.5" customHeight="1" x14ac:dyDescent="0.2">
      <c r="A10" s="211" t="s">
        <v>398</v>
      </c>
      <c r="B10" s="151"/>
      <c r="C10" s="151"/>
      <c r="D10" s="216"/>
    </row>
    <row r="11" spans="1:4" ht="18.75" x14ac:dyDescent="0.2">
      <c r="A11" s="211" t="s">
        <v>385</v>
      </c>
      <c r="B11" s="151"/>
      <c r="C11" s="151"/>
      <c r="D11" s="216"/>
    </row>
    <row r="12" spans="1:4" ht="19.5" customHeight="1" x14ac:dyDescent="0.2">
      <c r="A12" s="211" t="s">
        <v>386</v>
      </c>
      <c r="B12" s="209"/>
      <c r="C12" s="209"/>
      <c r="D12" s="212"/>
    </row>
    <row r="13" spans="1:4" ht="19.5" customHeight="1" x14ac:dyDescent="0.2">
      <c r="A13" s="211" t="s">
        <v>387</v>
      </c>
      <c r="B13" s="209"/>
      <c r="C13" s="209"/>
      <c r="D13" s="212"/>
    </row>
    <row r="14" spans="1:4" ht="50.25" customHeight="1" x14ac:dyDescent="0.2">
      <c r="A14" s="211" t="s">
        <v>388</v>
      </c>
      <c r="B14" s="209" t="s">
        <v>205</v>
      </c>
      <c r="C14" s="209" t="s">
        <v>205</v>
      </c>
      <c r="D14" s="212" t="s">
        <v>205</v>
      </c>
    </row>
    <row r="15" spans="1:4" ht="51" customHeight="1" x14ac:dyDescent="0.2">
      <c r="A15" s="211" t="s">
        <v>406</v>
      </c>
      <c r="B15" s="209" t="s">
        <v>206</v>
      </c>
      <c r="C15" s="209" t="s">
        <v>206</v>
      </c>
      <c r="D15" s="212" t="s">
        <v>206</v>
      </c>
    </row>
    <row r="16" spans="1:4" ht="94.5" customHeight="1" x14ac:dyDescent="0.2">
      <c r="A16" s="211" t="s">
        <v>389</v>
      </c>
      <c r="B16" s="209" t="s">
        <v>206</v>
      </c>
      <c r="C16" s="209" t="s">
        <v>206</v>
      </c>
      <c r="D16" s="212" t="s">
        <v>206</v>
      </c>
    </row>
    <row r="17" spans="1:4" ht="78.75" customHeight="1" x14ac:dyDescent="0.2">
      <c r="A17" s="211" t="s">
        <v>407</v>
      </c>
      <c r="B17" s="209" t="s">
        <v>208</v>
      </c>
      <c r="C17" s="209" t="s">
        <v>208</v>
      </c>
      <c r="D17" s="212" t="s">
        <v>208</v>
      </c>
    </row>
    <row r="18" spans="1:4" ht="69" customHeight="1" x14ac:dyDescent="0.2">
      <c r="A18" s="211" t="s">
        <v>390</v>
      </c>
      <c r="B18" s="209" t="s">
        <v>210</v>
      </c>
      <c r="C18" s="209" t="s">
        <v>210</v>
      </c>
      <c r="D18" s="212" t="s">
        <v>210</v>
      </c>
    </row>
    <row r="19" spans="1:4" ht="69" customHeight="1" x14ac:dyDescent="0.2">
      <c r="A19" s="211" t="s">
        <v>391</v>
      </c>
      <c r="B19" s="209" t="s">
        <v>208</v>
      </c>
      <c r="C19" s="209" t="s">
        <v>208</v>
      </c>
      <c r="D19" s="212" t="s">
        <v>208</v>
      </c>
    </row>
    <row r="20" spans="1:4" ht="48.75" customHeight="1" x14ac:dyDescent="0.2">
      <c r="A20" s="211" t="s">
        <v>393</v>
      </c>
      <c r="B20" s="209"/>
      <c r="C20" s="209"/>
      <c r="D20" s="212"/>
    </row>
    <row r="21" spans="1:4" ht="35.25" customHeight="1" x14ac:dyDescent="0.2">
      <c r="A21" s="150" t="s">
        <v>394</v>
      </c>
      <c r="B21" s="209"/>
      <c r="C21" s="209"/>
      <c r="D21" s="210"/>
    </row>
    <row r="22" spans="1:4" ht="57.75" customHeight="1" x14ac:dyDescent="0.2">
      <c r="A22" s="150" t="s">
        <v>396</v>
      </c>
      <c r="B22" s="151"/>
      <c r="C22" s="151"/>
      <c r="D22" s="152"/>
    </row>
    <row r="23" spans="1:4" ht="57.75" customHeight="1" x14ac:dyDescent="0.2">
      <c r="A23" s="150" t="s">
        <v>395</v>
      </c>
      <c r="B23" s="151"/>
      <c r="C23" s="151"/>
      <c r="D23" s="152"/>
    </row>
    <row r="24" spans="1:4" ht="37.5" customHeight="1" x14ac:dyDescent="0.2">
      <c r="A24" s="150" t="s">
        <v>397</v>
      </c>
      <c r="B24" s="151"/>
      <c r="C24" s="151"/>
      <c r="D24" s="152"/>
    </row>
    <row r="25" spans="1:4" ht="22.5" customHeight="1" x14ac:dyDescent="0.2">
      <c r="A25" s="41" t="s">
        <v>96</v>
      </c>
      <c r="B25" s="42"/>
      <c r="C25" s="42"/>
      <c r="D25" s="43"/>
    </row>
    <row r="26" spans="1:4" ht="15.75" x14ac:dyDescent="0.2">
      <c r="A26" s="44" t="s">
        <v>97</v>
      </c>
      <c r="B26" s="42"/>
      <c r="C26" s="42"/>
      <c r="D26" s="43"/>
    </row>
    <row r="27" spans="1:4" ht="15.75" x14ac:dyDescent="0.2">
      <c r="A27" s="44" t="s">
        <v>98</v>
      </c>
      <c r="B27" s="42"/>
      <c r="C27" s="42"/>
      <c r="D27" s="43"/>
    </row>
    <row r="28" spans="1:4" ht="15.75" x14ac:dyDescent="0.2">
      <c r="A28" s="44" t="s">
        <v>79</v>
      </c>
      <c r="B28" s="42"/>
      <c r="C28" s="42"/>
      <c r="D28" s="43"/>
    </row>
    <row r="29" spans="1:4" ht="16.5" thickBot="1" x14ac:dyDescent="0.25">
      <c r="A29" s="45" t="s">
        <v>383</v>
      </c>
      <c r="B29" s="46"/>
      <c r="C29" s="46"/>
      <c r="D29" s="47"/>
    </row>
  </sheetData>
  <mergeCells count="21">
    <mergeCell ref="A17:D17"/>
    <mergeCell ref="A19:D19"/>
    <mergeCell ref="A9:D9"/>
    <mergeCell ref="A10:D10"/>
    <mergeCell ref="A13:D13"/>
    <mergeCell ref="A14:D14"/>
    <mergeCell ref="A15:D15"/>
    <mergeCell ref="A16:D16"/>
    <mergeCell ref="A4:D4"/>
    <mergeCell ref="A5:D5"/>
    <mergeCell ref="A7:D7"/>
    <mergeCell ref="A8:D8"/>
    <mergeCell ref="A12:D12"/>
    <mergeCell ref="A11:D11"/>
    <mergeCell ref="A6:D6"/>
    <mergeCell ref="A24:D24"/>
    <mergeCell ref="A21:D21"/>
    <mergeCell ref="A22:D22"/>
    <mergeCell ref="A18:D18"/>
    <mergeCell ref="A20:D20"/>
    <mergeCell ref="A23:D23"/>
  </mergeCells>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A280-B0D6-4B6D-A731-8DCEBEE145E4}">
  <dimension ref="B1:K114"/>
  <sheetViews>
    <sheetView zoomScale="80" zoomScaleNormal="80" workbookViewId="0">
      <selection activeCell="C96" sqref="C96"/>
    </sheetView>
  </sheetViews>
  <sheetFormatPr defaultRowHeight="12.75" x14ac:dyDescent="0.2"/>
  <cols>
    <col min="2" max="2" width="9.140625" style="87"/>
    <col min="3" max="3" width="33.85546875" style="93" customWidth="1"/>
    <col min="4" max="4" width="35.140625" style="94" customWidth="1"/>
    <col min="5" max="5" width="36.42578125" customWidth="1"/>
    <col min="6" max="6" width="31.140625" style="87" customWidth="1"/>
    <col min="7" max="7" width="27.140625" customWidth="1"/>
  </cols>
  <sheetData>
    <row r="1" spans="2:7" x14ac:dyDescent="0.2">
      <c r="F1" s="128" t="s">
        <v>375</v>
      </c>
    </row>
    <row r="2" spans="2:7" x14ac:dyDescent="0.2">
      <c r="F2" s="87" t="s">
        <v>376</v>
      </c>
    </row>
    <row r="4" spans="2:7" ht="18.75" x14ac:dyDescent="0.2">
      <c r="D4" s="228" t="s">
        <v>368</v>
      </c>
      <c r="E4" s="228"/>
    </row>
    <row r="5" spans="2:7" ht="13.5" thickBot="1" x14ac:dyDescent="0.25"/>
    <row r="6" spans="2:7" ht="38.25" customHeight="1" x14ac:dyDescent="0.2">
      <c r="B6" s="229" t="s">
        <v>373</v>
      </c>
      <c r="C6" s="229" t="s">
        <v>223</v>
      </c>
      <c r="D6" s="223" t="s">
        <v>369</v>
      </c>
      <c r="E6" s="223" t="s">
        <v>370</v>
      </c>
      <c r="F6" s="223" t="s">
        <v>371</v>
      </c>
      <c r="G6" s="223" t="s">
        <v>372</v>
      </c>
    </row>
    <row r="7" spans="2:7" ht="50.25" customHeight="1" thickBot="1" x14ac:dyDescent="0.25">
      <c r="B7" s="230"/>
      <c r="C7" s="230"/>
      <c r="D7" s="224"/>
      <c r="E7" s="224"/>
      <c r="F7" s="224"/>
      <c r="G7" s="224"/>
    </row>
    <row r="8" spans="2:7" ht="115.5" thickBot="1" x14ac:dyDescent="0.25">
      <c r="B8" s="130">
        <v>1</v>
      </c>
      <c r="C8" s="117" t="s">
        <v>224</v>
      </c>
      <c r="D8" s="92" t="s">
        <v>225</v>
      </c>
      <c r="E8" s="92" t="s">
        <v>225</v>
      </c>
      <c r="F8" s="118" t="s">
        <v>226</v>
      </c>
      <c r="G8" s="129"/>
    </row>
    <row r="9" spans="2:7" ht="13.5" thickBot="1" x14ac:dyDescent="0.25">
      <c r="B9" s="130">
        <v>2</v>
      </c>
      <c r="C9" s="119" t="s">
        <v>227</v>
      </c>
      <c r="D9" s="92" t="s">
        <v>228</v>
      </c>
      <c r="E9" s="92" t="s">
        <v>229</v>
      </c>
      <c r="F9" s="92" t="s">
        <v>229</v>
      </c>
      <c r="G9" s="129"/>
    </row>
    <row r="10" spans="2:7" ht="26.25" thickBot="1" x14ac:dyDescent="0.25">
      <c r="B10" s="130">
        <v>3</v>
      </c>
      <c r="C10" s="119" t="s">
        <v>230</v>
      </c>
      <c r="D10" s="92" t="s">
        <v>231</v>
      </c>
      <c r="E10" s="92" t="s">
        <v>232</v>
      </c>
      <c r="F10" s="92" t="s">
        <v>233</v>
      </c>
      <c r="G10" s="129"/>
    </row>
    <row r="11" spans="2:7" ht="26.25" thickBot="1" x14ac:dyDescent="0.25">
      <c r="B11" s="130">
        <v>4</v>
      </c>
      <c r="C11" s="119" t="s">
        <v>234</v>
      </c>
      <c r="D11" s="92" t="s">
        <v>235</v>
      </c>
      <c r="E11" s="92" t="s">
        <v>235</v>
      </c>
      <c r="F11" s="92" t="s">
        <v>236</v>
      </c>
      <c r="G11" s="129"/>
    </row>
    <row r="12" spans="2:7" x14ac:dyDescent="0.2">
      <c r="B12" s="231">
        <v>5</v>
      </c>
      <c r="C12" s="220" t="s">
        <v>237</v>
      </c>
      <c r="D12" s="91" t="s">
        <v>238</v>
      </c>
      <c r="E12" s="220" t="s">
        <v>240</v>
      </c>
      <c r="F12" s="220" t="s">
        <v>241</v>
      </c>
      <c r="G12" s="225"/>
    </row>
    <row r="13" spans="2:7" ht="90" thickBot="1" x14ac:dyDescent="0.25">
      <c r="B13" s="232"/>
      <c r="C13" s="222"/>
      <c r="D13" s="92" t="s">
        <v>239</v>
      </c>
      <c r="E13" s="222"/>
      <c r="F13" s="222"/>
      <c r="G13" s="226"/>
    </row>
    <row r="14" spans="2:7" ht="13.5" thickBot="1" x14ac:dyDescent="0.25">
      <c r="B14" s="130">
        <v>6</v>
      </c>
      <c r="C14" s="119" t="s">
        <v>242</v>
      </c>
      <c r="D14" s="92">
        <v>2000</v>
      </c>
      <c r="E14" s="92">
        <v>4000</v>
      </c>
      <c r="F14" s="92">
        <v>6000</v>
      </c>
      <c r="G14" s="129"/>
    </row>
    <row r="15" spans="2:7" ht="25.5" x14ac:dyDescent="0.2">
      <c r="B15" s="231">
        <v>7</v>
      </c>
      <c r="C15" s="220" t="s">
        <v>243</v>
      </c>
      <c r="D15" s="220" t="s">
        <v>244</v>
      </c>
      <c r="E15" s="220" t="s">
        <v>245</v>
      </c>
      <c r="F15" s="91" t="s">
        <v>246</v>
      </c>
      <c r="G15" s="225"/>
    </row>
    <row r="16" spans="2:7" ht="128.25" thickBot="1" x14ac:dyDescent="0.25">
      <c r="B16" s="232"/>
      <c r="C16" s="222"/>
      <c r="D16" s="222"/>
      <c r="E16" s="222"/>
      <c r="F16" s="92" t="s">
        <v>247</v>
      </c>
      <c r="G16" s="226"/>
    </row>
    <row r="17" spans="2:7" ht="38.25" x14ac:dyDescent="0.2">
      <c r="B17" s="231">
        <v>8</v>
      </c>
      <c r="C17" s="220" t="s">
        <v>248</v>
      </c>
      <c r="D17" s="220" t="s">
        <v>249</v>
      </c>
      <c r="E17" s="91" t="s">
        <v>250</v>
      </c>
      <c r="F17" s="91" t="s">
        <v>250</v>
      </c>
      <c r="G17" s="225"/>
    </row>
    <row r="18" spans="2:7" ht="45" customHeight="1" thickBot="1" x14ac:dyDescent="0.25">
      <c r="B18" s="232"/>
      <c r="C18" s="222"/>
      <c r="D18" s="222"/>
      <c r="E18" s="92" t="s">
        <v>251</v>
      </c>
      <c r="F18" s="92" t="s">
        <v>251</v>
      </c>
      <c r="G18" s="226"/>
    </row>
    <row r="19" spans="2:7" x14ac:dyDescent="0.2">
      <c r="B19" s="231">
        <v>9</v>
      </c>
      <c r="C19" s="220" t="s">
        <v>252</v>
      </c>
      <c r="D19" s="220" t="s">
        <v>253</v>
      </c>
      <c r="E19" s="220" t="s">
        <v>253</v>
      </c>
      <c r="F19" s="220" t="s">
        <v>253</v>
      </c>
      <c r="G19" s="225"/>
    </row>
    <row r="20" spans="2:7" x14ac:dyDescent="0.2">
      <c r="B20" s="233"/>
      <c r="C20" s="221"/>
      <c r="D20" s="221"/>
      <c r="E20" s="221"/>
      <c r="F20" s="221"/>
      <c r="G20" s="227"/>
    </row>
    <row r="21" spans="2:7" ht="57" customHeight="1" thickBot="1" x14ac:dyDescent="0.25">
      <c r="B21" s="232"/>
      <c r="C21" s="222"/>
      <c r="D21" s="222"/>
      <c r="E21" s="222"/>
      <c r="F21" s="222"/>
      <c r="G21" s="226"/>
    </row>
    <row r="22" spans="2:7" ht="26.25" thickBot="1" x14ac:dyDescent="0.25">
      <c r="B22" s="130">
        <v>10</v>
      </c>
      <c r="C22" s="119" t="s">
        <v>254</v>
      </c>
      <c r="D22" s="92" t="s">
        <v>255</v>
      </c>
      <c r="E22" s="92" t="s">
        <v>255</v>
      </c>
      <c r="F22" s="92" t="s">
        <v>255</v>
      </c>
      <c r="G22" s="129"/>
    </row>
    <row r="23" spans="2:7" ht="26.25" thickBot="1" x14ac:dyDescent="0.25">
      <c r="B23" s="130">
        <v>11</v>
      </c>
      <c r="C23" s="119" t="s">
        <v>256</v>
      </c>
      <c r="D23" s="92" t="s">
        <v>255</v>
      </c>
      <c r="E23" s="92" t="s">
        <v>255</v>
      </c>
      <c r="F23" s="92" t="s">
        <v>255</v>
      </c>
      <c r="G23" s="129"/>
    </row>
    <row r="24" spans="2:7" ht="60.75" customHeight="1" thickBot="1" x14ac:dyDescent="0.25">
      <c r="B24" s="130">
        <v>12</v>
      </c>
      <c r="C24" s="119" t="s">
        <v>257</v>
      </c>
      <c r="D24" s="92" t="s">
        <v>258</v>
      </c>
      <c r="E24" s="92" t="s">
        <v>255</v>
      </c>
      <c r="F24" s="92" t="s">
        <v>255</v>
      </c>
      <c r="G24" s="129"/>
    </row>
    <row r="25" spans="2:7" ht="43.5" customHeight="1" thickBot="1" x14ac:dyDescent="0.25">
      <c r="B25" s="130">
        <v>13</v>
      </c>
      <c r="C25" s="119" t="s">
        <v>259</v>
      </c>
      <c r="D25" s="92" t="s">
        <v>255</v>
      </c>
      <c r="E25" s="92" t="s">
        <v>255</v>
      </c>
      <c r="F25" s="92" t="s">
        <v>255</v>
      </c>
      <c r="G25" s="129"/>
    </row>
    <row r="26" spans="2:7" ht="48.75" customHeight="1" thickBot="1" x14ac:dyDescent="0.25">
      <c r="B26" s="130">
        <v>14</v>
      </c>
      <c r="C26" s="119" t="s">
        <v>260</v>
      </c>
      <c r="D26" s="92" t="s">
        <v>261</v>
      </c>
      <c r="E26" s="92" t="s">
        <v>262</v>
      </c>
      <c r="F26" s="92" t="s">
        <v>255</v>
      </c>
      <c r="G26" s="129"/>
    </row>
    <row r="27" spans="2:7" ht="51.75" thickBot="1" x14ac:dyDescent="0.25">
      <c r="B27" s="130">
        <v>15</v>
      </c>
      <c r="C27" s="119" t="s">
        <v>263</v>
      </c>
      <c r="D27" s="92" t="s">
        <v>264</v>
      </c>
      <c r="E27" s="92" t="s">
        <v>264</v>
      </c>
      <c r="F27" s="92" t="s">
        <v>255</v>
      </c>
      <c r="G27" s="129"/>
    </row>
    <row r="28" spans="2:7" ht="26.25" thickBot="1" x14ac:dyDescent="0.25">
      <c r="B28" s="130">
        <v>16</v>
      </c>
      <c r="C28" s="119" t="s">
        <v>265</v>
      </c>
      <c r="D28" s="92" t="s">
        <v>266</v>
      </c>
      <c r="E28" s="92" t="s">
        <v>267</v>
      </c>
      <c r="F28" s="92" t="s">
        <v>255</v>
      </c>
      <c r="G28" s="129"/>
    </row>
    <row r="29" spans="2:7" ht="26.25" thickBot="1" x14ac:dyDescent="0.25">
      <c r="B29" s="130">
        <v>17</v>
      </c>
      <c r="C29" s="119" t="s">
        <v>268</v>
      </c>
      <c r="D29" s="92" t="s">
        <v>269</v>
      </c>
      <c r="E29" s="92" t="s">
        <v>269</v>
      </c>
      <c r="F29" s="92" t="s">
        <v>255</v>
      </c>
      <c r="G29" s="129"/>
    </row>
    <row r="30" spans="2:7" ht="26.25" thickBot="1" x14ac:dyDescent="0.25">
      <c r="B30" s="130">
        <v>18</v>
      </c>
      <c r="C30" s="119" t="s">
        <v>270</v>
      </c>
      <c r="D30" s="92" t="s">
        <v>271</v>
      </c>
      <c r="E30" s="92" t="s">
        <v>272</v>
      </c>
      <c r="F30" s="92" t="s">
        <v>255</v>
      </c>
      <c r="G30" s="129"/>
    </row>
    <row r="31" spans="2:7" ht="39" thickBot="1" x14ac:dyDescent="0.25">
      <c r="B31" s="130">
        <v>19</v>
      </c>
      <c r="C31" s="119" t="s">
        <v>273</v>
      </c>
      <c r="D31" s="92" t="s">
        <v>274</v>
      </c>
      <c r="E31" s="92" t="s">
        <v>274</v>
      </c>
      <c r="F31" s="92" t="s">
        <v>255</v>
      </c>
      <c r="G31" s="129"/>
    </row>
    <row r="32" spans="2:7" ht="39" thickBot="1" x14ac:dyDescent="0.25">
      <c r="B32" s="130">
        <v>20</v>
      </c>
      <c r="C32" s="119" t="s">
        <v>275</v>
      </c>
      <c r="D32" s="92" t="s">
        <v>249</v>
      </c>
      <c r="E32" s="92" t="s">
        <v>276</v>
      </c>
      <c r="F32" s="92" t="s">
        <v>255</v>
      </c>
      <c r="G32" s="129"/>
    </row>
    <row r="33" spans="2:7" ht="32.25" customHeight="1" thickBot="1" x14ac:dyDescent="0.25">
      <c r="B33" s="130">
        <v>21</v>
      </c>
      <c r="C33" s="119" t="s">
        <v>277</v>
      </c>
      <c r="D33" s="92" t="s">
        <v>278</v>
      </c>
      <c r="E33" s="92" t="s">
        <v>279</v>
      </c>
      <c r="F33" s="92" t="s">
        <v>255</v>
      </c>
      <c r="G33" s="129"/>
    </row>
    <row r="34" spans="2:7" ht="51" x14ac:dyDescent="0.2">
      <c r="B34" s="231">
        <v>22</v>
      </c>
      <c r="C34" s="220" t="s">
        <v>280</v>
      </c>
      <c r="D34" s="91" t="s">
        <v>281</v>
      </c>
      <c r="E34" s="91" t="s">
        <v>283</v>
      </c>
      <c r="F34" s="220" t="s">
        <v>255</v>
      </c>
      <c r="G34" s="225"/>
    </row>
    <row r="35" spans="2:7" ht="18" customHeight="1" thickBot="1" x14ac:dyDescent="0.25">
      <c r="B35" s="232"/>
      <c r="C35" s="222"/>
      <c r="D35" s="92" t="s">
        <v>282</v>
      </c>
      <c r="E35" s="92" t="s">
        <v>284</v>
      </c>
      <c r="F35" s="222"/>
      <c r="G35" s="226"/>
    </row>
    <row r="36" spans="2:7" ht="127.5" x14ac:dyDescent="0.2">
      <c r="B36" s="231">
        <v>23</v>
      </c>
      <c r="C36" s="220" t="s">
        <v>285</v>
      </c>
      <c r="D36" s="91" t="s">
        <v>286</v>
      </c>
      <c r="E36" s="91" t="s">
        <v>286</v>
      </c>
      <c r="F36" s="220" t="s">
        <v>255</v>
      </c>
      <c r="G36" s="225"/>
    </row>
    <row r="37" spans="2:7" ht="38.25" x14ac:dyDescent="0.2">
      <c r="B37" s="233"/>
      <c r="C37" s="221"/>
      <c r="D37" s="91" t="s">
        <v>287</v>
      </c>
      <c r="E37" s="91" t="s">
        <v>287</v>
      </c>
      <c r="F37" s="221"/>
      <c r="G37" s="227"/>
    </row>
    <row r="38" spans="2:7" ht="13.5" thickBot="1" x14ac:dyDescent="0.25">
      <c r="B38" s="232"/>
      <c r="C38" s="222"/>
      <c r="D38" s="92"/>
      <c r="E38" s="92"/>
      <c r="F38" s="222"/>
      <c r="G38" s="226"/>
    </row>
    <row r="39" spans="2:7" x14ac:dyDescent="0.2">
      <c r="B39" s="231">
        <v>24</v>
      </c>
      <c r="C39" s="220" t="s">
        <v>288</v>
      </c>
      <c r="D39" s="220" t="s">
        <v>289</v>
      </c>
      <c r="E39" s="220" t="s">
        <v>289</v>
      </c>
      <c r="F39" s="220" t="s">
        <v>290</v>
      </c>
      <c r="G39" s="225"/>
    </row>
    <row r="40" spans="2:7" ht="78.75" customHeight="1" thickBot="1" x14ac:dyDescent="0.25">
      <c r="B40" s="232"/>
      <c r="C40" s="222"/>
      <c r="D40" s="222"/>
      <c r="E40" s="222"/>
      <c r="F40" s="222"/>
      <c r="G40" s="226"/>
    </row>
    <row r="41" spans="2:7" x14ac:dyDescent="0.2">
      <c r="B41" s="231">
        <v>25</v>
      </c>
      <c r="C41" s="220" t="s">
        <v>291</v>
      </c>
      <c r="D41" s="220" t="s">
        <v>292</v>
      </c>
      <c r="E41" s="220" t="s">
        <v>292</v>
      </c>
      <c r="F41" s="220" t="s">
        <v>293</v>
      </c>
      <c r="G41" s="225"/>
    </row>
    <row r="42" spans="2:7" ht="40.5" customHeight="1" thickBot="1" x14ac:dyDescent="0.25">
      <c r="B42" s="232"/>
      <c r="C42" s="222"/>
      <c r="D42" s="222"/>
      <c r="E42" s="222"/>
      <c r="F42" s="222"/>
      <c r="G42" s="226"/>
    </row>
    <row r="43" spans="2:7" ht="45" customHeight="1" thickBot="1" x14ac:dyDescent="0.25">
      <c r="B43" s="130">
        <v>26</v>
      </c>
      <c r="C43" s="119" t="s">
        <v>294</v>
      </c>
      <c r="D43" s="92" t="s">
        <v>255</v>
      </c>
      <c r="E43" s="92" t="s">
        <v>255</v>
      </c>
      <c r="F43" s="92" t="s">
        <v>255</v>
      </c>
      <c r="G43" s="129"/>
    </row>
    <row r="44" spans="2:7" x14ac:dyDescent="0.2">
      <c r="B44" s="231">
        <v>27</v>
      </c>
      <c r="C44" s="220" t="s">
        <v>295</v>
      </c>
      <c r="D44" s="220" t="s">
        <v>255</v>
      </c>
      <c r="E44" s="220" t="s">
        <v>255</v>
      </c>
      <c r="F44" s="220" t="s">
        <v>255</v>
      </c>
      <c r="G44" s="225"/>
    </row>
    <row r="45" spans="2:7" ht="40.5" customHeight="1" thickBot="1" x14ac:dyDescent="0.25">
      <c r="B45" s="232"/>
      <c r="C45" s="222"/>
      <c r="D45" s="222"/>
      <c r="E45" s="222"/>
      <c r="F45" s="222"/>
      <c r="G45" s="226"/>
    </row>
    <row r="46" spans="2:7" ht="53.25" customHeight="1" thickBot="1" x14ac:dyDescent="0.25">
      <c r="B46" s="130">
        <v>28</v>
      </c>
      <c r="C46" s="119" t="s">
        <v>296</v>
      </c>
      <c r="D46" s="92" t="s">
        <v>255</v>
      </c>
      <c r="E46" s="92" t="s">
        <v>255</v>
      </c>
      <c r="F46" s="92" t="s">
        <v>255</v>
      </c>
      <c r="G46" s="129"/>
    </row>
    <row r="47" spans="2:7" ht="38.25" x14ac:dyDescent="0.2">
      <c r="B47" s="231">
        <v>29</v>
      </c>
      <c r="C47" s="220" t="s">
        <v>297</v>
      </c>
      <c r="D47" s="91" t="s">
        <v>298</v>
      </c>
      <c r="E47" s="91" t="s">
        <v>300</v>
      </c>
      <c r="F47" s="220" t="s">
        <v>255</v>
      </c>
      <c r="G47" s="225"/>
    </row>
    <row r="48" spans="2:7" ht="39" thickBot="1" x14ac:dyDescent="0.25">
      <c r="B48" s="232"/>
      <c r="C48" s="222"/>
      <c r="D48" s="92" t="s">
        <v>299</v>
      </c>
      <c r="E48" s="92" t="s">
        <v>299</v>
      </c>
      <c r="F48" s="222"/>
      <c r="G48" s="226"/>
    </row>
    <row r="49" spans="2:7" ht="25.5" x14ac:dyDescent="0.2">
      <c r="B49" s="231">
        <v>30</v>
      </c>
      <c r="C49" s="220" t="s">
        <v>301</v>
      </c>
      <c r="D49" s="91" t="s">
        <v>302</v>
      </c>
      <c r="E49" s="91" t="s">
        <v>303</v>
      </c>
      <c r="F49" s="220" t="s">
        <v>255</v>
      </c>
      <c r="G49" s="225"/>
    </row>
    <row r="50" spans="2:7" ht="39" thickBot="1" x14ac:dyDescent="0.25">
      <c r="B50" s="232"/>
      <c r="C50" s="222"/>
      <c r="D50" s="92" t="s">
        <v>299</v>
      </c>
      <c r="E50" s="92" t="s">
        <v>299</v>
      </c>
      <c r="F50" s="222"/>
      <c r="G50" s="226"/>
    </row>
    <row r="51" spans="2:7" ht="75.75" customHeight="1" thickBot="1" x14ac:dyDescent="0.25">
      <c r="B51" s="130">
        <v>31</v>
      </c>
      <c r="C51" s="119" t="s">
        <v>304</v>
      </c>
      <c r="D51" s="92" t="s">
        <v>255</v>
      </c>
      <c r="E51" s="92" t="s">
        <v>255</v>
      </c>
      <c r="F51" s="92" t="s">
        <v>255</v>
      </c>
      <c r="G51" s="129"/>
    </row>
    <row r="52" spans="2:7" x14ac:dyDescent="0.2">
      <c r="B52" s="231">
        <v>32</v>
      </c>
      <c r="C52" s="220" t="s">
        <v>305</v>
      </c>
      <c r="D52" s="220" t="s">
        <v>306</v>
      </c>
      <c r="E52" s="220" t="s">
        <v>255</v>
      </c>
      <c r="F52" s="220" t="s">
        <v>255</v>
      </c>
      <c r="G52" s="225"/>
    </row>
    <row r="53" spans="2:7" ht="49.5" customHeight="1" thickBot="1" x14ac:dyDescent="0.25">
      <c r="B53" s="232"/>
      <c r="C53" s="222"/>
      <c r="D53" s="222"/>
      <c r="E53" s="222"/>
      <c r="F53" s="222"/>
      <c r="G53" s="226"/>
    </row>
    <row r="54" spans="2:7" ht="39" customHeight="1" thickBot="1" x14ac:dyDescent="0.25">
      <c r="B54" s="130">
        <v>33</v>
      </c>
      <c r="C54" s="119" t="s">
        <v>307</v>
      </c>
      <c r="D54" s="92" t="s">
        <v>306</v>
      </c>
      <c r="E54" s="92" t="s">
        <v>306</v>
      </c>
      <c r="F54" s="92" t="s">
        <v>308</v>
      </c>
      <c r="G54" s="129"/>
    </row>
    <row r="55" spans="2:7" ht="42.75" customHeight="1" thickBot="1" x14ac:dyDescent="0.25">
      <c r="B55" s="130">
        <v>34</v>
      </c>
      <c r="C55" s="119" t="s">
        <v>309</v>
      </c>
      <c r="D55" s="92" t="s">
        <v>306</v>
      </c>
      <c r="E55" s="92" t="s">
        <v>306</v>
      </c>
      <c r="F55" s="92" t="s">
        <v>255</v>
      </c>
      <c r="G55" s="129"/>
    </row>
    <row r="56" spans="2:7" x14ac:dyDescent="0.2">
      <c r="B56" s="231">
        <v>35</v>
      </c>
      <c r="C56" s="220" t="s">
        <v>310</v>
      </c>
      <c r="D56" s="91" t="s">
        <v>311</v>
      </c>
      <c r="E56" s="91" t="s">
        <v>313</v>
      </c>
      <c r="F56" s="220" t="s">
        <v>255</v>
      </c>
      <c r="G56" s="225"/>
    </row>
    <row r="57" spans="2:7" ht="25.5" x14ac:dyDescent="0.2">
      <c r="B57" s="233"/>
      <c r="C57" s="221"/>
      <c r="D57" s="91" t="s">
        <v>312</v>
      </c>
      <c r="E57" s="91" t="s">
        <v>314</v>
      </c>
      <c r="F57" s="221"/>
      <c r="G57" s="227"/>
    </row>
    <row r="58" spans="2:7" ht="25.5" x14ac:dyDescent="0.2">
      <c r="B58" s="233"/>
      <c r="C58" s="221"/>
      <c r="D58" s="91" t="s">
        <v>312</v>
      </c>
      <c r="E58" s="91"/>
      <c r="F58" s="221"/>
      <c r="G58" s="227"/>
    </row>
    <row r="59" spans="2:7" ht="26.25" thickBot="1" x14ac:dyDescent="0.25">
      <c r="B59" s="232"/>
      <c r="C59" s="222"/>
      <c r="D59" s="120"/>
      <c r="E59" s="92" t="s">
        <v>312</v>
      </c>
      <c r="F59" s="222"/>
      <c r="G59" s="226"/>
    </row>
    <row r="60" spans="2:7" x14ac:dyDescent="0.2">
      <c r="B60" s="231">
        <v>36</v>
      </c>
      <c r="C60" s="220" t="s">
        <v>315</v>
      </c>
      <c r="D60" s="91" t="s">
        <v>306</v>
      </c>
      <c r="E60" s="91" t="s">
        <v>317</v>
      </c>
      <c r="F60" s="220" t="s">
        <v>318</v>
      </c>
      <c r="G60" s="225"/>
    </row>
    <row r="61" spans="2:7" ht="25.5" x14ac:dyDescent="0.2">
      <c r="B61" s="233"/>
      <c r="C61" s="221"/>
      <c r="D61" s="91" t="s">
        <v>312</v>
      </c>
      <c r="E61" s="91" t="s">
        <v>312</v>
      </c>
      <c r="F61" s="221"/>
      <c r="G61" s="227"/>
    </row>
    <row r="62" spans="2:7" ht="13.5" thickBot="1" x14ac:dyDescent="0.25">
      <c r="B62" s="232"/>
      <c r="C62" s="222"/>
      <c r="D62" s="92" t="s">
        <v>316</v>
      </c>
      <c r="E62" s="120"/>
      <c r="F62" s="222"/>
      <c r="G62" s="226"/>
    </row>
    <row r="63" spans="2:7" x14ac:dyDescent="0.2">
      <c r="B63" s="231">
        <v>37</v>
      </c>
      <c r="C63" s="220" t="s">
        <v>319</v>
      </c>
      <c r="D63" s="220" t="s">
        <v>306</v>
      </c>
      <c r="E63" s="220" t="s">
        <v>255</v>
      </c>
      <c r="F63" s="91" t="s">
        <v>320</v>
      </c>
      <c r="G63" s="225"/>
    </row>
    <row r="64" spans="2:7" ht="25.5" x14ac:dyDescent="0.2">
      <c r="B64" s="233"/>
      <c r="C64" s="221"/>
      <c r="D64" s="221"/>
      <c r="E64" s="221"/>
      <c r="F64" s="91" t="s">
        <v>312</v>
      </c>
      <c r="G64" s="227"/>
    </row>
    <row r="65" spans="2:7" ht="25.5" customHeight="1" thickBot="1" x14ac:dyDescent="0.25">
      <c r="B65" s="232"/>
      <c r="C65" s="222"/>
      <c r="D65" s="222"/>
      <c r="E65" s="222"/>
      <c r="F65" s="92"/>
      <c r="G65" s="226"/>
    </row>
    <row r="66" spans="2:7" ht="42.75" customHeight="1" thickBot="1" x14ac:dyDescent="0.25">
      <c r="B66" s="130">
        <v>38</v>
      </c>
      <c r="C66" s="119" t="s">
        <v>321</v>
      </c>
      <c r="D66" s="92" t="s">
        <v>249</v>
      </c>
      <c r="E66" s="92" t="s">
        <v>322</v>
      </c>
      <c r="F66" s="92" t="s">
        <v>255</v>
      </c>
      <c r="G66" s="129"/>
    </row>
    <row r="67" spans="2:7" ht="26.25" thickBot="1" x14ac:dyDescent="0.25">
      <c r="B67" s="130">
        <v>39</v>
      </c>
      <c r="C67" s="119" t="s">
        <v>323</v>
      </c>
      <c r="D67" s="92" t="s">
        <v>249</v>
      </c>
      <c r="E67" s="92" t="s">
        <v>255</v>
      </c>
      <c r="F67" s="92" t="s">
        <v>255</v>
      </c>
      <c r="G67" s="129"/>
    </row>
    <row r="68" spans="2:7" ht="44.25" customHeight="1" thickBot="1" x14ac:dyDescent="0.25">
      <c r="B68" s="130">
        <v>40</v>
      </c>
      <c r="C68" s="119" t="s">
        <v>324</v>
      </c>
      <c r="D68" s="92" t="s">
        <v>306</v>
      </c>
      <c r="E68" s="92" t="s">
        <v>255</v>
      </c>
      <c r="F68" s="92" t="s">
        <v>255</v>
      </c>
      <c r="G68" s="129"/>
    </row>
    <row r="69" spans="2:7" ht="59.25" customHeight="1" thickBot="1" x14ac:dyDescent="0.25">
      <c r="B69" s="130">
        <v>41</v>
      </c>
      <c r="C69" s="119" t="s">
        <v>325</v>
      </c>
      <c r="D69" s="92" t="s">
        <v>326</v>
      </c>
      <c r="E69" s="92" t="s">
        <v>306</v>
      </c>
      <c r="F69" s="92" t="s">
        <v>255</v>
      </c>
      <c r="G69" s="129"/>
    </row>
    <row r="70" spans="2:7" ht="25.5" x14ac:dyDescent="0.2">
      <c r="B70" s="231">
        <v>42</v>
      </c>
      <c r="C70" s="220" t="s">
        <v>327</v>
      </c>
      <c r="D70" s="220" t="s">
        <v>328</v>
      </c>
      <c r="E70" s="91" t="s">
        <v>329</v>
      </c>
      <c r="F70" s="91" t="s">
        <v>331</v>
      </c>
      <c r="G70" s="225"/>
    </row>
    <row r="71" spans="2:7" ht="77.25" thickBot="1" x14ac:dyDescent="0.25">
      <c r="B71" s="232"/>
      <c r="C71" s="222"/>
      <c r="D71" s="222"/>
      <c r="E71" s="92" t="s">
        <v>330</v>
      </c>
      <c r="F71" s="92" t="s">
        <v>374</v>
      </c>
      <c r="G71" s="226"/>
    </row>
    <row r="72" spans="2:7" x14ac:dyDescent="0.2">
      <c r="B72" s="231">
        <v>43</v>
      </c>
      <c r="C72" s="220" t="s">
        <v>332</v>
      </c>
      <c r="D72" s="220" t="s">
        <v>328</v>
      </c>
      <c r="E72" s="91" t="s">
        <v>329</v>
      </c>
      <c r="F72" s="220" t="s">
        <v>331</v>
      </c>
      <c r="G72" s="225"/>
    </row>
    <row r="73" spans="2:7" ht="22.5" customHeight="1" thickBot="1" x14ac:dyDescent="0.25">
      <c r="B73" s="232"/>
      <c r="C73" s="222"/>
      <c r="D73" s="222"/>
      <c r="E73" s="92" t="s">
        <v>330</v>
      </c>
      <c r="F73" s="222"/>
      <c r="G73" s="226"/>
    </row>
    <row r="74" spans="2:7" x14ac:dyDescent="0.2">
      <c r="B74" s="231">
        <v>44</v>
      </c>
      <c r="C74" s="220" t="s">
        <v>333</v>
      </c>
      <c r="D74" s="220" t="s">
        <v>328</v>
      </c>
      <c r="E74" s="91" t="s">
        <v>329</v>
      </c>
      <c r="F74" s="220" t="s">
        <v>331</v>
      </c>
      <c r="G74" s="225"/>
    </row>
    <row r="75" spans="2:7" ht="27" customHeight="1" thickBot="1" x14ac:dyDescent="0.25">
      <c r="B75" s="232"/>
      <c r="C75" s="222"/>
      <c r="D75" s="222"/>
      <c r="E75" s="92" t="s">
        <v>330</v>
      </c>
      <c r="F75" s="222"/>
      <c r="G75" s="226"/>
    </row>
    <row r="76" spans="2:7" x14ac:dyDescent="0.2">
      <c r="B76" s="231">
        <v>45</v>
      </c>
      <c r="C76" s="220" t="s">
        <v>334</v>
      </c>
      <c r="D76" s="220" t="s">
        <v>335</v>
      </c>
      <c r="E76" s="91" t="s">
        <v>336</v>
      </c>
      <c r="F76" s="220" t="s">
        <v>331</v>
      </c>
      <c r="G76" s="225"/>
    </row>
    <row r="77" spans="2:7" ht="48.75" customHeight="1" thickBot="1" x14ac:dyDescent="0.25">
      <c r="B77" s="232"/>
      <c r="C77" s="222"/>
      <c r="D77" s="222"/>
      <c r="E77" s="92" t="s">
        <v>330</v>
      </c>
      <c r="F77" s="222"/>
      <c r="G77" s="226"/>
    </row>
    <row r="78" spans="2:7" ht="51" x14ac:dyDescent="0.2">
      <c r="B78" s="231">
        <v>46</v>
      </c>
      <c r="C78" s="220" t="s">
        <v>337</v>
      </c>
      <c r="D78" s="91" t="s">
        <v>338</v>
      </c>
      <c r="E78" s="91" t="s">
        <v>338</v>
      </c>
      <c r="F78" s="91" t="s">
        <v>340</v>
      </c>
      <c r="G78" s="225"/>
    </row>
    <row r="79" spans="2:7" x14ac:dyDescent="0.2">
      <c r="B79" s="233"/>
      <c r="C79" s="221"/>
      <c r="D79" s="91" t="s">
        <v>339</v>
      </c>
      <c r="E79" s="91" t="s">
        <v>330</v>
      </c>
      <c r="F79" s="91" t="s">
        <v>330</v>
      </c>
      <c r="G79" s="227"/>
    </row>
    <row r="80" spans="2:7" ht="132" customHeight="1" thickBot="1" x14ac:dyDescent="0.25">
      <c r="B80" s="232"/>
      <c r="C80" s="222"/>
      <c r="D80" s="120"/>
      <c r="E80" s="120"/>
      <c r="F80" s="92"/>
      <c r="G80" s="226"/>
    </row>
    <row r="81" spans="2:7" x14ac:dyDescent="0.2">
      <c r="B81" s="231">
        <v>47</v>
      </c>
      <c r="C81" s="220" t="s">
        <v>341</v>
      </c>
      <c r="D81" s="91" t="s">
        <v>255</v>
      </c>
      <c r="E81" s="91" t="s">
        <v>255</v>
      </c>
      <c r="F81" s="91" t="s">
        <v>255</v>
      </c>
      <c r="G81" s="225"/>
    </row>
    <row r="82" spans="2:7" ht="26.25" thickBot="1" x14ac:dyDescent="0.25">
      <c r="B82" s="232"/>
      <c r="C82" s="222"/>
      <c r="D82" s="92" t="s">
        <v>342</v>
      </c>
      <c r="E82" s="92" t="s">
        <v>342</v>
      </c>
      <c r="F82" s="92" t="s">
        <v>342</v>
      </c>
      <c r="G82" s="226"/>
    </row>
    <row r="83" spans="2:7" x14ac:dyDescent="0.2">
      <c r="B83" s="231">
        <v>48</v>
      </c>
      <c r="C83" s="220" t="s">
        <v>343</v>
      </c>
      <c r="D83" s="91" t="s">
        <v>344</v>
      </c>
      <c r="E83" s="91" t="s">
        <v>344</v>
      </c>
      <c r="F83" s="91" t="s">
        <v>344</v>
      </c>
      <c r="G83" s="225"/>
    </row>
    <row r="84" spans="2:7" ht="51" x14ac:dyDescent="0.2">
      <c r="B84" s="233"/>
      <c r="C84" s="221"/>
      <c r="D84" s="91" t="s">
        <v>345</v>
      </c>
      <c r="E84" s="91" t="s">
        <v>345</v>
      </c>
      <c r="F84" s="91" t="s">
        <v>348</v>
      </c>
      <c r="G84" s="227"/>
    </row>
    <row r="85" spans="2:7" ht="102.75" thickBot="1" x14ac:dyDescent="0.25">
      <c r="B85" s="232"/>
      <c r="C85" s="222"/>
      <c r="D85" s="92" t="s">
        <v>346</v>
      </c>
      <c r="E85" s="92" t="s">
        <v>347</v>
      </c>
      <c r="F85" s="92" t="s">
        <v>349</v>
      </c>
      <c r="G85" s="226"/>
    </row>
    <row r="86" spans="2:7" x14ac:dyDescent="0.2">
      <c r="B86" s="231">
        <v>49</v>
      </c>
      <c r="C86" s="220" t="s">
        <v>350</v>
      </c>
      <c r="D86" s="220" t="s">
        <v>253</v>
      </c>
      <c r="E86" s="220" t="s">
        <v>253</v>
      </c>
      <c r="F86" s="220" t="s">
        <v>253</v>
      </c>
      <c r="G86" s="225"/>
    </row>
    <row r="87" spans="2:7" ht="30" customHeight="1" thickBot="1" x14ac:dyDescent="0.25">
      <c r="B87" s="232"/>
      <c r="C87" s="222"/>
      <c r="D87" s="222"/>
      <c r="E87" s="222"/>
      <c r="F87" s="222"/>
      <c r="G87" s="226"/>
    </row>
    <row r="88" spans="2:7" x14ac:dyDescent="0.2">
      <c r="B88" s="231">
        <v>50</v>
      </c>
      <c r="C88" s="220" t="s">
        <v>351</v>
      </c>
      <c r="D88" s="220" t="s">
        <v>253</v>
      </c>
      <c r="E88" s="220" t="s">
        <v>253</v>
      </c>
      <c r="F88" s="220" t="s">
        <v>253</v>
      </c>
      <c r="G88" s="225"/>
    </row>
    <row r="89" spans="2:7" ht="60.75" customHeight="1" thickBot="1" x14ac:dyDescent="0.25">
      <c r="B89" s="232"/>
      <c r="C89" s="222"/>
      <c r="D89" s="222"/>
      <c r="E89" s="222"/>
      <c r="F89" s="222"/>
      <c r="G89" s="226"/>
    </row>
    <row r="90" spans="2:7" x14ac:dyDescent="0.2">
      <c r="B90" s="231">
        <v>51</v>
      </c>
      <c r="C90" s="220" t="s">
        <v>409</v>
      </c>
      <c r="D90" s="220" t="s">
        <v>253</v>
      </c>
      <c r="E90" s="220" t="s">
        <v>253</v>
      </c>
      <c r="F90" s="220" t="s">
        <v>253</v>
      </c>
      <c r="G90" s="225"/>
    </row>
    <row r="91" spans="2:7" ht="61.5" customHeight="1" thickBot="1" x14ac:dyDescent="0.25">
      <c r="B91" s="232"/>
      <c r="C91" s="222"/>
      <c r="D91" s="222"/>
      <c r="E91" s="222"/>
      <c r="F91" s="222"/>
      <c r="G91" s="226"/>
    </row>
    <row r="92" spans="2:7" ht="30" x14ac:dyDescent="0.2">
      <c r="B92" s="231">
        <v>52</v>
      </c>
      <c r="C92" s="121" t="s">
        <v>352</v>
      </c>
      <c r="D92" s="220" t="s">
        <v>253</v>
      </c>
      <c r="E92" s="220" t="s">
        <v>253</v>
      </c>
      <c r="F92" s="220" t="s">
        <v>253</v>
      </c>
      <c r="G92" s="225"/>
    </row>
    <row r="93" spans="2:7" ht="75" x14ac:dyDescent="0.2">
      <c r="B93" s="233"/>
      <c r="C93" s="121" t="s">
        <v>353</v>
      </c>
      <c r="D93" s="221"/>
      <c r="E93" s="221"/>
      <c r="F93" s="221"/>
      <c r="G93" s="227"/>
    </row>
    <row r="94" spans="2:7" ht="60" x14ac:dyDescent="0.2">
      <c r="B94" s="233"/>
      <c r="C94" s="121" t="s">
        <v>354</v>
      </c>
      <c r="D94" s="221"/>
      <c r="E94" s="221"/>
      <c r="F94" s="221"/>
      <c r="G94" s="227"/>
    </row>
    <row r="95" spans="2:7" ht="13.5" thickBot="1" x14ac:dyDescent="0.25">
      <c r="B95" s="232"/>
      <c r="C95" s="119"/>
      <c r="D95" s="222"/>
      <c r="E95" s="222"/>
      <c r="F95" s="222"/>
      <c r="G95" s="226"/>
    </row>
    <row r="96" spans="2:7" ht="90" thickBot="1" x14ac:dyDescent="0.25">
      <c r="B96" s="130">
        <v>53</v>
      </c>
      <c r="C96" s="119" t="s">
        <v>410</v>
      </c>
      <c r="D96" s="92" t="s">
        <v>253</v>
      </c>
      <c r="E96" s="92" t="s">
        <v>253</v>
      </c>
      <c r="F96" s="92" t="s">
        <v>253</v>
      </c>
      <c r="G96" s="129"/>
    </row>
    <row r="97" spans="2:8" ht="56.25" customHeight="1" x14ac:dyDescent="0.2">
      <c r="B97" s="231">
        <v>54</v>
      </c>
      <c r="C97" s="220" t="s">
        <v>355</v>
      </c>
      <c r="D97" s="91" t="s">
        <v>356</v>
      </c>
      <c r="E97" s="91" t="s">
        <v>377</v>
      </c>
      <c r="F97" s="91" t="s">
        <v>378</v>
      </c>
      <c r="G97" s="225"/>
    </row>
    <row r="98" spans="2:8" ht="140.25" x14ac:dyDescent="0.2">
      <c r="B98" s="233"/>
      <c r="C98" s="221"/>
      <c r="D98" s="91" t="s">
        <v>357</v>
      </c>
      <c r="E98" s="91" t="s">
        <v>363</v>
      </c>
      <c r="F98" s="91" t="s">
        <v>363</v>
      </c>
      <c r="G98" s="227"/>
    </row>
    <row r="99" spans="2:8" x14ac:dyDescent="0.2">
      <c r="B99" s="233"/>
      <c r="C99" s="221"/>
      <c r="D99" s="91" t="s">
        <v>358</v>
      </c>
      <c r="E99" s="122"/>
      <c r="F99" s="122"/>
      <c r="G99" s="227"/>
    </row>
    <row r="100" spans="2:8" x14ac:dyDescent="0.2">
      <c r="B100" s="233"/>
      <c r="C100" s="221"/>
      <c r="D100" s="91" t="s">
        <v>359</v>
      </c>
      <c r="E100" s="122"/>
      <c r="F100" s="122"/>
      <c r="G100" s="227"/>
    </row>
    <row r="101" spans="2:8" x14ac:dyDescent="0.2">
      <c r="B101" s="233"/>
      <c r="C101" s="221"/>
      <c r="D101" s="91" t="s">
        <v>360</v>
      </c>
      <c r="E101" s="122"/>
      <c r="F101" s="122"/>
      <c r="G101" s="227"/>
    </row>
    <row r="102" spans="2:8" x14ac:dyDescent="0.2">
      <c r="B102" s="233"/>
      <c r="C102" s="221"/>
      <c r="D102" s="91" t="s">
        <v>361</v>
      </c>
      <c r="E102" s="122"/>
      <c r="F102" s="122"/>
      <c r="G102" s="227"/>
    </row>
    <row r="103" spans="2:8" ht="32.25" customHeight="1" thickBot="1" x14ac:dyDescent="0.25">
      <c r="B103" s="232"/>
      <c r="C103" s="222"/>
      <c r="D103" s="92" t="s">
        <v>362</v>
      </c>
      <c r="E103" s="120"/>
      <c r="F103" s="120"/>
      <c r="G103" s="226"/>
    </row>
    <row r="104" spans="2:8" ht="102.75" thickBot="1" x14ac:dyDescent="0.25">
      <c r="B104" s="130">
        <v>55</v>
      </c>
      <c r="C104" s="119" t="s">
        <v>364</v>
      </c>
      <c r="D104" s="92" t="s">
        <v>253</v>
      </c>
      <c r="E104" s="92" t="s">
        <v>253</v>
      </c>
      <c r="F104" s="92" t="s">
        <v>253</v>
      </c>
      <c r="G104" s="129"/>
    </row>
    <row r="105" spans="2:8" x14ac:dyDescent="0.2">
      <c r="B105" s="231">
        <v>56</v>
      </c>
      <c r="C105" s="220" t="s">
        <v>365</v>
      </c>
      <c r="D105" s="220" t="s">
        <v>253</v>
      </c>
      <c r="E105" s="220" t="s">
        <v>253</v>
      </c>
      <c r="F105" s="220" t="s">
        <v>253</v>
      </c>
      <c r="G105" s="225"/>
    </row>
    <row r="106" spans="2:8" ht="13.5" thickBot="1" x14ac:dyDescent="0.25">
      <c r="B106" s="232"/>
      <c r="C106" s="222"/>
      <c r="D106" s="222"/>
      <c r="E106" s="222"/>
      <c r="F106" s="222"/>
      <c r="G106" s="226"/>
    </row>
    <row r="107" spans="2:8" x14ac:dyDescent="0.2">
      <c r="B107" s="231">
        <v>57</v>
      </c>
      <c r="C107" s="220" t="s">
        <v>366</v>
      </c>
      <c r="D107" s="220" t="s">
        <v>253</v>
      </c>
      <c r="E107" s="220" t="s">
        <v>367</v>
      </c>
      <c r="F107" s="220" t="s">
        <v>367</v>
      </c>
      <c r="G107" s="225"/>
    </row>
    <row r="108" spans="2:8" ht="13.5" thickBot="1" x14ac:dyDescent="0.25">
      <c r="B108" s="232"/>
      <c r="C108" s="222"/>
      <c r="D108" s="222"/>
      <c r="E108" s="222"/>
      <c r="F108" s="222"/>
      <c r="G108" s="226"/>
    </row>
    <row r="112" spans="2:8" ht="18.75" x14ac:dyDescent="0.2">
      <c r="C112" s="123" t="s">
        <v>114</v>
      </c>
      <c r="D112" s="125" t="s">
        <v>124</v>
      </c>
      <c r="E112" s="124"/>
      <c r="F112" s="124" t="s">
        <v>170</v>
      </c>
      <c r="G112" s="126"/>
      <c r="H112" s="124"/>
    </row>
    <row r="113" spans="3:11" ht="18.75" x14ac:dyDescent="0.2">
      <c r="C113" s="123"/>
      <c r="D113" s="124"/>
      <c r="F113" s="124"/>
      <c r="G113" s="124"/>
      <c r="H113" s="124"/>
      <c r="I113" s="124"/>
      <c r="J113" s="123"/>
      <c r="K113" s="126"/>
    </row>
    <row r="114" spans="3:11" ht="18.75" x14ac:dyDescent="0.2">
      <c r="C114" s="126"/>
      <c r="D114" s="124" t="s">
        <v>125</v>
      </c>
      <c r="F114" s="127"/>
      <c r="G114" s="127"/>
      <c r="H114" s="127"/>
      <c r="I114" s="127"/>
      <c r="J114" s="126"/>
      <c r="K114" s="126"/>
    </row>
  </sheetData>
  <mergeCells count="146">
    <mergeCell ref="G97:G103"/>
    <mergeCell ref="G105:G106"/>
    <mergeCell ref="G107:G108"/>
    <mergeCell ref="G12:G13"/>
    <mergeCell ref="B97:B103"/>
    <mergeCell ref="B105:B106"/>
    <mergeCell ref="B107:B108"/>
    <mergeCell ref="G15:G16"/>
    <mergeCell ref="G17:G18"/>
    <mergeCell ref="G19:G21"/>
    <mergeCell ref="G34:G35"/>
    <mergeCell ref="G36:G38"/>
    <mergeCell ref="G39:G40"/>
    <mergeCell ref="G41:G42"/>
    <mergeCell ref="G44:G45"/>
    <mergeCell ref="G47:G48"/>
    <mergeCell ref="G49:G50"/>
    <mergeCell ref="G52:G53"/>
    <mergeCell ref="G56:G59"/>
    <mergeCell ref="G60:G62"/>
    <mergeCell ref="B86:B87"/>
    <mergeCell ref="B88:B89"/>
    <mergeCell ref="B90:B91"/>
    <mergeCell ref="B92:B95"/>
    <mergeCell ref="B74:B75"/>
    <mergeCell ref="B76:B77"/>
    <mergeCell ref="B78:B80"/>
    <mergeCell ref="B81:B82"/>
    <mergeCell ref="B83:B85"/>
    <mergeCell ref="B56:B59"/>
    <mergeCell ref="B60:B62"/>
    <mergeCell ref="B63:B65"/>
    <mergeCell ref="B70:B71"/>
    <mergeCell ref="B72:B73"/>
    <mergeCell ref="B41:B42"/>
    <mergeCell ref="B44:B45"/>
    <mergeCell ref="B47:B48"/>
    <mergeCell ref="B49:B50"/>
    <mergeCell ref="B52:B53"/>
    <mergeCell ref="B17:B18"/>
    <mergeCell ref="B19:B21"/>
    <mergeCell ref="B34:B35"/>
    <mergeCell ref="B36:B38"/>
    <mergeCell ref="B39:B40"/>
    <mergeCell ref="D4:E4"/>
    <mergeCell ref="C6:C7"/>
    <mergeCell ref="B6:B7"/>
    <mergeCell ref="B12:B13"/>
    <mergeCell ref="B15:B16"/>
    <mergeCell ref="C107:C108"/>
    <mergeCell ref="D107:D108"/>
    <mergeCell ref="E107:E108"/>
    <mergeCell ref="F107:F108"/>
    <mergeCell ref="C83:C85"/>
    <mergeCell ref="C76:C77"/>
    <mergeCell ref="D76:D77"/>
    <mergeCell ref="F76:F77"/>
    <mergeCell ref="C78:C80"/>
    <mergeCell ref="C81:C82"/>
    <mergeCell ref="D72:D73"/>
    <mergeCell ref="F72:F73"/>
    <mergeCell ref="C74:C75"/>
    <mergeCell ref="D74:D75"/>
    <mergeCell ref="F74:F75"/>
    <mergeCell ref="F52:F53"/>
    <mergeCell ref="C56:C59"/>
    <mergeCell ref="F56:F59"/>
    <mergeCell ref="C60:C62"/>
    <mergeCell ref="G6:G7"/>
    <mergeCell ref="G63:G65"/>
    <mergeCell ref="G70:G71"/>
    <mergeCell ref="G72:G73"/>
    <mergeCell ref="G74:G75"/>
    <mergeCell ref="G76:G77"/>
    <mergeCell ref="G78:G80"/>
    <mergeCell ref="G81:G82"/>
    <mergeCell ref="G83:G85"/>
    <mergeCell ref="G86:G87"/>
    <mergeCell ref="G88:G89"/>
    <mergeCell ref="G90:G91"/>
    <mergeCell ref="D92:D95"/>
    <mergeCell ref="E92:E95"/>
    <mergeCell ref="F92:F95"/>
    <mergeCell ref="C97:C103"/>
    <mergeCell ref="C105:C106"/>
    <mergeCell ref="D105:D106"/>
    <mergeCell ref="E105:E106"/>
    <mergeCell ref="F105:F106"/>
    <mergeCell ref="C88:C89"/>
    <mergeCell ref="D88:D89"/>
    <mergeCell ref="E88:E89"/>
    <mergeCell ref="F88:F89"/>
    <mergeCell ref="C90:C91"/>
    <mergeCell ref="D90:D91"/>
    <mergeCell ref="E90:E91"/>
    <mergeCell ref="F90:F91"/>
    <mergeCell ref="C86:C87"/>
    <mergeCell ref="D86:D87"/>
    <mergeCell ref="E86:E87"/>
    <mergeCell ref="F86:F87"/>
    <mergeCell ref="G92:G95"/>
    <mergeCell ref="D17:D18"/>
    <mergeCell ref="C19:C21"/>
    <mergeCell ref="D19:D21"/>
    <mergeCell ref="E19:E21"/>
    <mergeCell ref="F60:F62"/>
    <mergeCell ref="F44:F45"/>
    <mergeCell ref="C47:C48"/>
    <mergeCell ref="F47:F48"/>
    <mergeCell ref="C49:C50"/>
    <mergeCell ref="F49:F50"/>
    <mergeCell ref="C39:C40"/>
    <mergeCell ref="D39:D40"/>
    <mergeCell ref="E39:E40"/>
    <mergeCell ref="F39:F40"/>
    <mergeCell ref="C41:C42"/>
    <mergeCell ref="D41:D42"/>
    <mergeCell ref="E41:E42"/>
    <mergeCell ref="F41:F42"/>
    <mergeCell ref="C52:C53"/>
    <mergeCell ref="D52:D53"/>
    <mergeCell ref="E52:E53"/>
    <mergeCell ref="C63:C65"/>
    <mergeCell ref="D63:D65"/>
    <mergeCell ref="E63:E65"/>
    <mergeCell ref="C70:C71"/>
    <mergeCell ref="D70:D71"/>
    <mergeCell ref="C72:C73"/>
    <mergeCell ref="D6:D7"/>
    <mergeCell ref="E6:E7"/>
    <mergeCell ref="F6:F7"/>
    <mergeCell ref="C12:C13"/>
    <mergeCell ref="E12:E13"/>
    <mergeCell ref="F12:F13"/>
    <mergeCell ref="C15:C16"/>
    <mergeCell ref="D15:D16"/>
    <mergeCell ref="E15:E16"/>
    <mergeCell ref="C44:C45"/>
    <mergeCell ref="D44:D45"/>
    <mergeCell ref="E44:E45"/>
    <mergeCell ref="F19:F21"/>
    <mergeCell ref="C34:C35"/>
    <mergeCell ref="F34:F35"/>
    <mergeCell ref="C36:C38"/>
    <mergeCell ref="F36:F38"/>
    <mergeCell ref="C17:C18"/>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1"/>
  <sheetViews>
    <sheetView topLeftCell="A5" zoomScale="85" zoomScaleNormal="85" zoomScaleSheetLayoutView="70" workbookViewId="0">
      <selection activeCell="E19" sqref="E19:L19"/>
    </sheetView>
  </sheetViews>
  <sheetFormatPr defaultColWidth="25.140625" defaultRowHeight="15.75" x14ac:dyDescent="0.2"/>
  <cols>
    <col min="1" max="2" width="0.28515625" style="15" customWidth="1"/>
    <col min="3" max="3" width="9.28515625" style="15" customWidth="1"/>
    <col min="4" max="4" width="44.85546875" style="14" customWidth="1"/>
    <col min="5" max="5" width="21.140625" style="14" customWidth="1"/>
    <col min="6" max="6" width="19.28515625" style="15" customWidth="1"/>
    <col min="7" max="7" width="19" style="15" customWidth="1"/>
    <col min="8" max="8" width="27.28515625" style="15" customWidth="1"/>
    <col min="9" max="9" width="28.5703125" style="15" customWidth="1"/>
    <col min="10" max="10" width="31.140625" style="15" customWidth="1"/>
    <col min="11" max="11" width="26.140625" style="14" customWidth="1"/>
    <col min="12" max="12" width="27.5703125" style="14" customWidth="1"/>
    <col min="13" max="16384" width="25.140625" style="14"/>
  </cols>
  <sheetData>
    <row r="1" spans="1:12" ht="30" customHeight="1" x14ac:dyDescent="0.2"/>
    <row r="3" spans="1:12" ht="19.5" x14ac:dyDescent="0.2">
      <c r="D3" s="73" t="s">
        <v>132</v>
      </c>
    </row>
    <row r="4" spans="1:12" ht="19.5" x14ac:dyDescent="0.2">
      <c r="D4" s="73"/>
    </row>
    <row r="5" spans="1:12" ht="19.5" x14ac:dyDescent="0.2">
      <c r="D5" s="73" t="s">
        <v>133</v>
      </c>
    </row>
    <row r="8" spans="1:12" ht="44.25" customHeight="1" thickBot="1" x14ac:dyDescent="0.25">
      <c r="A8" s="234" t="s">
        <v>171</v>
      </c>
      <c r="B8" s="234"/>
      <c r="C8" s="234"/>
      <c r="D8" s="234"/>
      <c r="E8" s="234"/>
      <c r="F8" s="234"/>
      <c r="G8" s="234"/>
      <c r="H8" s="234"/>
      <c r="I8" s="234"/>
      <c r="J8" s="234"/>
      <c r="K8" s="234"/>
      <c r="L8" s="234"/>
    </row>
    <row r="9" spans="1:12" ht="54.75" customHeight="1" x14ac:dyDescent="0.2">
      <c r="A9" s="241" t="s">
        <v>122</v>
      </c>
      <c r="B9" s="242"/>
      <c r="C9" s="242"/>
      <c r="D9" s="243"/>
      <c r="E9" s="256"/>
      <c r="F9" s="256"/>
      <c r="G9" s="256"/>
      <c r="H9" s="256"/>
      <c r="I9" s="256"/>
      <c r="J9" s="256"/>
      <c r="K9" s="256"/>
      <c r="L9" s="257"/>
    </row>
    <row r="10" spans="1:12" ht="55.5" customHeight="1" x14ac:dyDescent="0.2">
      <c r="A10" s="244" t="s">
        <v>165</v>
      </c>
      <c r="B10" s="245"/>
      <c r="C10" s="245"/>
      <c r="D10" s="246"/>
      <c r="E10" s="252" t="s">
        <v>180</v>
      </c>
      <c r="F10" s="252"/>
      <c r="G10" s="252"/>
      <c r="H10" s="252"/>
      <c r="I10" s="252"/>
      <c r="J10" s="252"/>
      <c r="K10" s="252"/>
      <c r="L10" s="253"/>
    </row>
    <row r="11" spans="1:12" ht="42.75" customHeight="1" thickBot="1" x14ac:dyDescent="0.25">
      <c r="A11" s="247" t="s">
        <v>166</v>
      </c>
      <c r="B11" s="248"/>
      <c r="C11" s="248"/>
      <c r="D11" s="249"/>
      <c r="E11" s="254" t="s">
        <v>218</v>
      </c>
      <c r="F11" s="254"/>
      <c r="G11" s="254"/>
      <c r="H11" s="254"/>
      <c r="I11" s="254"/>
      <c r="J11" s="254"/>
      <c r="K11" s="254"/>
      <c r="L11" s="255"/>
    </row>
    <row r="12" spans="1:12" s="17" customFormat="1" ht="75" customHeight="1" x14ac:dyDescent="0.2">
      <c r="A12" s="71"/>
      <c r="B12" s="71"/>
      <c r="C12" s="250" t="s">
        <v>162</v>
      </c>
      <c r="D12" s="239" t="s">
        <v>161</v>
      </c>
      <c r="E12" s="237" t="s">
        <v>177</v>
      </c>
      <c r="F12" s="239" t="s">
        <v>178</v>
      </c>
      <c r="G12" s="258" t="s">
        <v>222</v>
      </c>
      <c r="H12" s="258" t="s">
        <v>219</v>
      </c>
      <c r="I12" s="258" t="s">
        <v>220</v>
      </c>
      <c r="J12" s="258" t="s">
        <v>221</v>
      </c>
      <c r="K12" s="239" t="s">
        <v>215</v>
      </c>
      <c r="L12" s="235" t="s">
        <v>216</v>
      </c>
    </row>
    <row r="13" spans="1:12" s="17" customFormat="1" ht="36.75" customHeight="1" thickBot="1" x14ac:dyDescent="0.25">
      <c r="A13" s="70"/>
      <c r="B13" s="71"/>
      <c r="C13" s="251"/>
      <c r="D13" s="240"/>
      <c r="E13" s="238"/>
      <c r="F13" s="240"/>
      <c r="G13" s="259"/>
      <c r="H13" s="259"/>
      <c r="I13" s="259"/>
      <c r="J13" s="259"/>
      <c r="K13" s="240"/>
      <c r="L13" s="236"/>
    </row>
    <row r="14" spans="1:12" s="17" customFormat="1" ht="92.25" customHeight="1" thickBot="1" x14ac:dyDescent="0.25">
      <c r="A14" s="70"/>
      <c r="B14" s="71"/>
      <c r="C14" s="268">
        <v>1</v>
      </c>
      <c r="D14" s="116" t="s">
        <v>186</v>
      </c>
      <c r="E14" s="99">
        <v>2000</v>
      </c>
      <c r="F14" s="99" t="s">
        <v>213</v>
      </c>
      <c r="G14" s="108"/>
      <c r="H14" s="108"/>
      <c r="I14" s="108"/>
      <c r="J14" s="108"/>
      <c r="K14" s="103"/>
      <c r="L14" s="88">
        <f>K14*E14</f>
        <v>0</v>
      </c>
    </row>
    <row r="15" spans="1:12" s="17" customFormat="1" ht="92.25" customHeight="1" thickBot="1" x14ac:dyDescent="0.25">
      <c r="A15" s="70"/>
      <c r="B15" s="71"/>
      <c r="C15" s="269"/>
      <c r="D15" s="102" t="s">
        <v>187</v>
      </c>
      <c r="E15" s="101">
        <v>75</v>
      </c>
      <c r="F15" s="101" t="s">
        <v>213</v>
      </c>
      <c r="G15" s="109"/>
      <c r="H15" s="109"/>
      <c r="I15" s="109"/>
      <c r="J15" s="109"/>
      <c r="K15" s="104"/>
      <c r="L15" s="88">
        <f t="shared" ref="L15:L16" si="0">K15*E15</f>
        <v>0</v>
      </c>
    </row>
    <row r="16" spans="1:12" s="17" customFormat="1" ht="97.5" customHeight="1" thickBot="1" x14ac:dyDescent="0.25">
      <c r="A16" s="111"/>
      <c r="B16" s="112"/>
      <c r="C16" s="270"/>
      <c r="D16" s="113" t="s">
        <v>188</v>
      </c>
      <c r="E16" s="100">
        <v>20</v>
      </c>
      <c r="F16" s="100" t="s">
        <v>214</v>
      </c>
      <c r="G16" s="114"/>
      <c r="H16" s="114"/>
      <c r="I16" s="114"/>
      <c r="J16" s="114"/>
      <c r="K16" s="115"/>
      <c r="L16" s="88">
        <f t="shared" si="0"/>
        <v>0</v>
      </c>
    </row>
    <row r="17" spans="1:12" s="17" customFormat="1" ht="55.5" customHeight="1" thickBot="1" x14ac:dyDescent="0.25">
      <c r="A17" s="105"/>
      <c r="B17" s="105"/>
      <c r="C17" s="271" t="s">
        <v>217</v>
      </c>
      <c r="D17" s="272"/>
      <c r="E17" s="272"/>
      <c r="F17" s="272"/>
      <c r="G17" s="272"/>
      <c r="H17" s="272"/>
      <c r="I17" s="272"/>
      <c r="J17" s="272"/>
      <c r="K17" s="272"/>
      <c r="L17" s="110">
        <f>SUM(L14:L16)</f>
        <v>0</v>
      </c>
    </row>
    <row r="18" spans="1:12" ht="39" customHeight="1" thickBot="1" x14ac:dyDescent="0.25">
      <c r="C18" s="263" t="s">
        <v>164</v>
      </c>
      <c r="D18" s="264"/>
      <c r="E18" s="264"/>
      <c r="F18" s="264"/>
      <c r="G18" s="264"/>
      <c r="H18" s="264"/>
      <c r="I18" s="264"/>
      <c r="J18" s="264"/>
      <c r="K18" s="264"/>
      <c r="L18" s="265"/>
    </row>
    <row r="19" spans="1:12" ht="132.75" customHeight="1" thickBot="1" x14ac:dyDescent="0.25">
      <c r="C19" s="261" t="s">
        <v>163</v>
      </c>
      <c r="D19" s="262" t="s">
        <v>150</v>
      </c>
      <c r="E19" s="266" t="s">
        <v>408</v>
      </c>
      <c r="F19" s="266"/>
      <c r="G19" s="266"/>
      <c r="H19" s="266"/>
      <c r="I19" s="266"/>
      <c r="J19" s="266"/>
      <c r="K19" s="266"/>
      <c r="L19" s="267"/>
    </row>
    <row r="20" spans="1:12" ht="38.25" customHeight="1" x14ac:dyDescent="0.2">
      <c r="D20" s="260" t="s">
        <v>168</v>
      </c>
      <c r="E20" s="260"/>
      <c r="F20" s="260"/>
      <c r="G20" s="260"/>
      <c r="H20" s="260"/>
      <c r="I20" s="260"/>
      <c r="J20" s="260"/>
      <c r="K20" s="260"/>
    </row>
    <row r="21" spans="1:12" ht="18.75" x14ac:dyDescent="0.2">
      <c r="D21" s="86" t="s">
        <v>149</v>
      </c>
      <c r="E21" s="86"/>
      <c r="F21" s="86"/>
      <c r="G21" s="96"/>
      <c r="H21" s="96"/>
      <c r="I21" s="96"/>
      <c r="J21" s="96"/>
      <c r="K21" s="86"/>
    </row>
    <row r="22" spans="1:12" x14ac:dyDescent="0.2">
      <c r="D22" s="80"/>
      <c r="E22" s="80"/>
      <c r="F22" s="80"/>
      <c r="G22" s="80"/>
      <c r="H22" s="80"/>
      <c r="I22" s="80"/>
      <c r="J22" s="80"/>
      <c r="K22" s="80"/>
    </row>
    <row r="23" spans="1:12" x14ac:dyDescent="0.2">
      <c r="D23" s="69"/>
      <c r="E23" s="80"/>
      <c r="F23" s="69"/>
      <c r="G23" s="80"/>
      <c r="H23" s="80"/>
      <c r="I23" s="80"/>
      <c r="J23" s="80"/>
      <c r="K23" s="69"/>
    </row>
    <row r="24" spans="1:12" ht="34.5" customHeight="1" x14ac:dyDescent="0.2">
      <c r="D24" s="84" t="s">
        <v>114</v>
      </c>
      <c r="E24" s="85"/>
      <c r="F24" s="107" t="s">
        <v>124</v>
      </c>
      <c r="G24" s="85"/>
      <c r="H24" s="85"/>
      <c r="I24" s="85"/>
      <c r="J24" s="85"/>
      <c r="K24" s="85" t="s">
        <v>170</v>
      </c>
    </row>
    <row r="25" spans="1:12" ht="23.25" x14ac:dyDescent="0.2">
      <c r="D25" s="84"/>
      <c r="E25" s="85"/>
      <c r="F25" s="85"/>
      <c r="G25" s="85"/>
      <c r="H25" s="85"/>
      <c r="I25" s="85"/>
      <c r="J25" s="85"/>
      <c r="K25" s="84"/>
    </row>
    <row r="26" spans="1:12" ht="30" customHeight="1" x14ac:dyDescent="0.2">
      <c r="F26" s="106" t="s">
        <v>125</v>
      </c>
    </row>
    <row r="27" spans="1:12" ht="20.100000000000001" customHeight="1" x14ac:dyDescent="0.2"/>
    <row r="31" spans="1:12" ht="15.75" customHeight="1" x14ac:dyDescent="0.2"/>
  </sheetData>
  <mergeCells count="23">
    <mergeCell ref="J12:J13"/>
    <mergeCell ref="D20:K20"/>
    <mergeCell ref="C19:D19"/>
    <mergeCell ref="C18:L18"/>
    <mergeCell ref="E19:L19"/>
    <mergeCell ref="C14:C16"/>
    <mergeCell ref="C17:K17"/>
    <mergeCell ref="A8:L8"/>
    <mergeCell ref="L12:L13"/>
    <mergeCell ref="E12:E13"/>
    <mergeCell ref="K12:K13"/>
    <mergeCell ref="F12:F13"/>
    <mergeCell ref="D12:D13"/>
    <mergeCell ref="A9:D9"/>
    <mergeCell ref="A10:D10"/>
    <mergeCell ref="A11:D11"/>
    <mergeCell ref="C12:C13"/>
    <mergeCell ref="E10:L10"/>
    <mergeCell ref="E11:L11"/>
    <mergeCell ref="E9:L9"/>
    <mergeCell ref="I12:I13"/>
    <mergeCell ref="H12:H13"/>
    <mergeCell ref="G12:G13"/>
  </mergeCell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Конкурсные документы</vt:lpstr>
      <vt:lpstr>Т1 Общая информация</vt:lpstr>
      <vt:lpstr>Т2 Квалификационные требования</vt:lpstr>
      <vt:lpstr>Т3 Обязательные документы</vt:lpstr>
      <vt:lpstr>Приложение 1</vt:lpstr>
      <vt:lpstr>Ценовое предложение</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2025-07-30T06:40:02Z</dcterms:modified>
</cp:coreProperties>
</file>