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defaultThemeVersion="124226"/>
  <mc:AlternateContent xmlns:mc="http://schemas.openxmlformats.org/markup-compatibility/2006">
    <mc:Choice Requires="x15">
      <x15ac:absPath xmlns:x15ac="http://schemas.microsoft.com/office/spreadsheetml/2010/11/ac" url="P:\Documents\Открытый конкурс\2025\ДМС. Карпович\"/>
    </mc:Choice>
  </mc:AlternateContent>
  <xr:revisionPtr revIDLastSave="0" documentId="13_ncr:1_{76BDA54B-1A5C-460C-B864-83AF50CD4752}" xr6:coauthVersionLast="36" xr6:coauthVersionMax="36" xr10:uidLastSave="{00000000-0000-0000-0000-000000000000}"/>
  <bookViews>
    <workbookView xWindow="1170" yWindow="60" windowWidth="28800" windowHeight="12375" tabRatio="918" xr2:uid="{00000000-000D-0000-FFFF-FFFF00000000}"/>
  </bookViews>
  <sheets>
    <sheet name="Конкурсные документы" sheetId="5" r:id="rId1"/>
    <sheet name="Т1 Общая информация" sheetId="15" r:id="rId2"/>
    <sheet name="Т2 Квалификационные требования" sheetId="17" r:id="rId3"/>
    <sheet name="Т3 Обязательные документы" sheetId="19" r:id="rId4"/>
    <sheet name="Приложение 1" sheetId="20" r:id="rId5"/>
    <sheet name="Ценовое предложение" sheetId="14" r:id="rId6"/>
  </sheets>
  <definedNames>
    <definedName name="_Hlk125642187" localSheetId="4">'Приложение 1'!#REF!</definedName>
    <definedName name="_xlnm.Print_Area" localSheetId="0">'Конкурсные документы'!$A$1:$I$53</definedName>
    <definedName name="_xlnm.Print_Area" localSheetId="5">'Ценовое предложение'!$A$1:$L$29</definedName>
  </definedNames>
  <calcPr calcId="191029"/>
</workbook>
</file>

<file path=xl/calcChain.xml><?xml version="1.0" encoding="utf-8"?>
<calcChain xmlns="http://schemas.openxmlformats.org/spreadsheetml/2006/main">
  <c r="L15" i="14" l="1"/>
  <c r="L16" i="14"/>
  <c r="L14" i="14"/>
  <c r="L17" i="14" s="1"/>
</calcChain>
</file>

<file path=xl/sharedStrings.xml><?xml version="1.0" encoding="utf-8"?>
<sst xmlns="http://schemas.openxmlformats.org/spreadsheetml/2006/main" count="605" uniqueCount="417">
  <si>
    <t>2.1.</t>
  </si>
  <si>
    <t>3.1.</t>
  </si>
  <si>
    <t>3.2.</t>
  </si>
  <si>
    <t>3.3.</t>
  </si>
  <si>
    <t>4.1.</t>
  </si>
  <si>
    <t>1.1.</t>
  </si>
  <si>
    <t>1.2.</t>
  </si>
  <si>
    <t>1.3.</t>
  </si>
  <si>
    <t>1.4.</t>
  </si>
  <si>
    <t>1.5.</t>
  </si>
  <si>
    <t>4.3.</t>
  </si>
  <si>
    <t>Должность</t>
  </si>
  <si>
    <t>1.6.</t>
  </si>
  <si>
    <t>3.4.</t>
  </si>
  <si>
    <t>3.5.</t>
  </si>
  <si>
    <t>1.7.</t>
  </si>
  <si>
    <t>4.2.</t>
  </si>
  <si>
    <t>по цене:</t>
  </si>
  <si>
    <t>1.3.1.</t>
  </si>
  <si>
    <t>1.3.2.</t>
  </si>
  <si>
    <t>1.3.3.</t>
  </si>
  <si>
    <t>по ответственности сторон:</t>
  </si>
  <si>
    <t>Раздел 6. Другие условия</t>
  </si>
  <si>
    <t>Раздел 5. Процедура определения победителя</t>
  </si>
  <si>
    <t>Наименование</t>
  </si>
  <si>
    <t>Формат предоставления</t>
  </si>
  <si>
    <t>Коммерческие условия предложения</t>
  </si>
  <si>
    <t>3.2.1.</t>
  </si>
  <si>
    <t>3.2.2.</t>
  </si>
  <si>
    <t>3.2.3.</t>
  </si>
  <si>
    <t>3.2.4.</t>
  </si>
  <si>
    <t>4.4.</t>
  </si>
  <si>
    <t>Раздел 1. Описание предмета закупки</t>
  </si>
  <si>
    <t>по условиям оплаты:</t>
  </si>
  <si>
    <t>6.1.</t>
  </si>
  <si>
    <t>6.2.</t>
  </si>
  <si>
    <t>6.3.</t>
  </si>
  <si>
    <t>6.4.</t>
  </si>
  <si>
    <t>4.5.</t>
  </si>
  <si>
    <t>5.1.</t>
  </si>
  <si>
    <t>по предмету закупки:</t>
  </si>
  <si>
    <t>Контактные лица Банка для получения разъяснений</t>
  </si>
  <si>
    <t>Информация об опыте работы и квалификации</t>
  </si>
  <si>
    <t>по осуществляемым расчетам:</t>
  </si>
  <si>
    <t>Срок отзыва или изменения предложений</t>
  </si>
  <si>
    <t>6.5.</t>
  </si>
  <si>
    <t>6.6.</t>
  </si>
  <si>
    <t>Копии обязательных документов</t>
  </si>
  <si>
    <t>по проведению конкурса:</t>
  </si>
  <si>
    <t>Раздел 2. Требования к участникам конкурса</t>
  </si>
  <si>
    <t>Раздел 3. Требования к содержанию конкурсных предложений</t>
  </si>
  <si>
    <t>Раздел 4. Порядок направления конкурсных предложений</t>
  </si>
  <si>
    <t>Конечный срок приема конкурсных предложений</t>
  </si>
  <si>
    <t>Способ направления конкурсных предложений</t>
  </si>
  <si>
    <t>Срок действия конкурсных предложений</t>
  </si>
  <si>
    <t>до заключения договора</t>
  </si>
  <si>
    <t>Таблица 1.</t>
  </si>
  <si>
    <t>Указать название компании</t>
  </si>
  <si>
    <t>№</t>
  </si>
  <si>
    <t>Вопрос</t>
  </si>
  <si>
    <t>Ответ</t>
  </si>
  <si>
    <t>Раздел 1. Общая информация:</t>
  </si>
  <si>
    <t>Полное наименование</t>
  </si>
  <si>
    <t>Вид собственности</t>
  </si>
  <si>
    <t>Место регистрации</t>
  </si>
  <si>
    <t>Дата регистрации</t>
  </si>
  <si>
    <t>Полные банковские реквизиты</t>
  </si>
  <si>
    <t>ОКПО</t>
  </si>
  <si>
    <t>Раздел 2. Информация о руководителях:</t>
  </si>
  <si>
    <t>2.2.</t>
  </si>
  <si>
    <t>2.3.</t>
  </si>
  <si>
    <t>Юридический адрес</t>
  </si>
  <si>
    <t>Фактический адрес</t>
  </si>
  <si>
    <t>Телефон</t>
  </si>
  <si>
    <t>Факс</t>
  </si>
  <si>
    <t>E-mail</t>
  </si>
  <si>
    <t xml:space="preserve"> </t>
  </si>
  <si>
    <t>Интернет сайт</t>
  </si>
  <si>
    <r>
      <t>Примечания</t>
    </r>
    <r>
      <rPr>
        <sz val="10"/>
        <rFont val="Times New Roman"/>
        <family val="1"/>
        <charset val="204"/>
      </rPr>
      <t xml:space="preserve">: </t>
    </r>
  </si>
  <si>
    <t xml:space="preserve">Компания-претендент гарантирует достоверность представленных данных. </t>
  </si>
  <si>
    <t>м.п.</t>
  </si>
  <si>
    <t>ЗАО "МТБанк" имеет право на проверку всех сведений, указанных в Таблице 1.</t>
  </si>
  <si>
    <t>Таблица 2.</t>
  </si>
  <si>
    <t>Примечание</t>
  </si>
  <si>
    <t>Основные направления деятельности компании</t>
  </si>
  <si>
    <t>Годовой оборот (за последний финансовый год), долл.</t>
  </si>
  <si>
    <t>Количество сотрудников в штате компании, чел.</t>
  </si>
  <si>
    <t>Наличие неисполненных предписаний судебного органа</t>
  </si>
  <si>
    <t>Нахождение компании в процессе ликвидации,  реорганизации или под процедурой банкротства</t>
  </si>
  <si>
    <t>Нахождение имущества под арестом либо в налоговом залоге</t>
  </si>
  <si>
    <t>ЗАО "МТБанк" имеет право на проверку всех сведений, указанных в Таблице 2.</t>
  </si>
  <si>
    <t>Таблица 3.</t>
  </si>
  <si>
    <t>(по виду деятельности, являющимся предметом конкурса)</t>
  </si>
  <si>
    <t>Название копии основных документов</t>
  </si>
  <si>
    <t>1. Регистрационные документы (копия свидетельства о гос.регистрации)</t>
  </si>
  <si>
    <t>2. Копии учредительных документов (Устава, Учредительного договора)</t>
  </si>
  <si>
    <r>
      <t>Примечания</t>
    </r>
    <r>
      <rPr>
        <sz val="12"/>
        <rFont val="Times New Roman"/>
        <family val="1"/>
        <charset val="204"/>
      </rPr>
      <t xml:space="preserve">: </t>
    </r>
  </si>
  <si>
    <t>* Копии основных документов должны быть заверены печатью организации и подписью руководителя</t>
  </si>
  <si>
    <t>** В случае если информация является конфиденциальной, сумму можно не указывать.</t>
  </si>
  <si>
    <t>Настоящее предложение не является офертой ЗАО "МТБанк"  и не возлагает на ЗАО "МТБанк" каких-либо обязательств в связи с его направлением.</t>
  </si>
  <si>
    <t>Раздел 1. Требование к компании:</t>
  </si>
  <si>
    <t>2.4.</t>
  </si>
  <si>
    <r>
      <t xml:space="preserve">Раздел 2. Отсутствие претензий со стороны государственных органов </t>
    </r>
    <r>
      <rPr>
        <sz val="12"/>
        <rFont val="Microsoft Sans Serif"/>
        <family val="2"/>
        <charset val="204"/>
      </rPr>
      <t>(Нет / Да; если "Да" - указать детали):</t>
    </r>
  </si>
  <si>
    <t>Затраты компаний-участников на подготовку конкурсных предложений ЗАО «МТБанк» не компенсируются</t>
  </si>
  <si>
    <t>6.7.</t>
  </si>
  <si>
    <r>
      <t xml:space="preserve">Ответ </t>
    </r>
    <r>
      <rPr>
        <sz val="16"/>
        <rFont val="Microsoft Sans Serif"/>
        <family val="2"/>
        <charset val="204"/>
      </rPr>
      <t>(да/нет)</t>
    </r>
  </si>
  <si>
    <t>Опыт работы с ЗАО "МТБанк"</t>
  </si>
  <si>
    <t>Конкурсные документы к открытому конкурсу №</t>
  </si>
  <si>
    <t>Требования к предмету закупки:</t>
  </si>
  <si>
    <t>функционально-технические:</t>
  </si>
  <si>
    <t>5.1.1.</t>
  </si>
  <si>
    <t>5.1.2.</t>
  </si>
  <si>
    <t>1.3.4.</t>
  </si>
  <si>
    <t>Общая информация об участнике конкурса</t>
  </si>
  <si>
    <t>Руководитель</t>
  </si>
  <si>
    <t xml:space="preserve">Информация о компании-участнике </t>
  </si>
  <si>
    <t xml:space="preserve">Компания-участник гарантирует достоверность представленных данных. </t>
  </si>
  <si>
    <t>Квалификационные данные компании-участника</t>
  </si>
  <si>
    <t>по срокам исполнения обязательств:</t>
  </si>
  <si>
    <t>Перечень копий обязательных документов *</t>
  </si>
  <si>
    <t>Наименование и краткое описание  предмета закупки:</t>
  </si>
  <si>
    <t>При отсутствии в конкурсных предложениях документов, требуемых согласно п.п. 3.1-3.2, предложение  может  быть снято  с рассмотрения.</t>
  </si>
  <si>
    <t>Наименование компании-участника:</t>
  </si>
  <si>
    <t>Почтовый адрес</t>
  </si>
  <si>
    <t>(подпись)</t>
  </si>
  <si>
    <t>М.П.</t>
  </si>
  <si>
    <t>Участники конкурса должны удовлетворять квалификационным требованиям, изложенным в таблице Т2.</t>
  </si>
  <si>
    <t>Таблица Т1. Информация о компании-участнике</t>
  </si>
  <si>
    <t>Таблица Т2. Квалификационные данные компании-участника</t>
  </si>
  <si>
    <t>Предмет закупки</t>
  </si>
  <si>
    <t>Критерий оценки</t>
  </si>
  <si>
    <t>Удельный вес критерия</t>
  </si>
  <si>
    <t>Исх. №__________________</t>
  </si>
  <si>
    <t>Дата__________________</t>
  </si>
  <si>
    <t>2.5.</t>
  </si>
  <si>
    <t>ЗАО "МТБанк" вправе провести переговоры по улучшению конкурсных предложений (в этом случае о дате и месте проведения переговоров будет сообщено дополнительно)</t>
  </si>
  <si>
    <t>ЗАО "МТБанк" вправе  отказаться от проведения  конкурса в любой момент до заключения договора и не несет за это ответственности перед участниками конкурса.</t>
  </si>
  <si>
    <r>
      <t xml:space="preserve">Объявление об итогах конкурса, содержащее, в случае признания его состоявшимся, наименование Победителя, будет размещено на интернет сайте </t>
    </r>
    <r>
      <rPr>
        <i/>
        <u/>
        <sz val="12"/>
        <color indexed="12"/>
        <rFont val="Microsoft Sans Serif"/>
        <family val="2"/>
        <charset val="204"/>
      </rPr>
      <t xml:space="preserve"> www.icetrade.by </t>
    </r>
    <r>
      <rPr>
        <sz val="12"/>
        <rFont val="Microsoft Sans Serif"/>
        <family val="2"/>
        <charset val="204"/>
      </rPr>
      <t xml:space="preserve">после заключения договора с победителем. Участникам также будут направлены письменные уведомления об итогах конкурса без указания цены победителя. </t>
    </r>
  </si>
  <si>
    <t>Ф.И.О., должность</t>
  </si>
  <si>
    <r>
      <t xml:space="preserve">
</t>
    </r>
    <r>
      <rPr>
        <sz val="12"/>
        <color rgb="FFFF0000"/>
        <rFont val="MS Sans Serif"/>
        <charset val="1"/>
      </rPr>
      <t>личная подпись*____________________</t>
    </r>
  </si>
  <si>
    <t>заверенные копии документов по перечню согласно таблицы Т3</t>
  </si>
  <si>
    <t>Нахождение участника в Реестре поставщиков (подрядчиков, исполнителей), временно не допускаемых к закупкам (сайт icetrade.by) или в Списке поставщиков (подрядчиков, исполнителей), временно не допускаемых к участию в процедурах государственных закупок (сайт gias.by)</t>
  </si>
  <si>
    <t>*Наличие положительного ответа по любому из пунктов 2.1.-2.5., может быть причиной снятия предложения с рассмотрения</t>
  </si>
  <si>
    <t>УНП (ИНН)</t>
  </si>
  <si>
    <t>Общий период работы на рынке Республики Беларусь (РФ),  лет</t>
  </si>
  <si>
    <t>Раздел 4. Дополнительная информация:</t>
  </si>
  <si>
    <r>
      <t>Открытие конкурсных предложений будет проходить</t>
    </r>
    <r>
      <rPr>
        <sz val="12"/>
        <color indexed="12"/>
        <rFont val="Microsoft Sans Serif"/>
        <family val="2"/>
        <charset val="204"/>
      </rPr>
      <t xml:space="preserve"> </t>
    </r>
    <r>
      <rPr>
        <sz val="12"/>
        <rFont val="Microsoft Sans Serif"/>
        <family val="2"/>
        <charset val="204"/>
      </rPr>
      <t xml:space="preserve"> по адресу г. Минск ул. З. Бядули, д. 11. (присутствие представителей участников при открытии конкурсных</t>
    </r>
    <r>
      <rPr>
        <sz val="12"/>
        <color indexed="12"/>
        <rFont val="Microsoft Sans Serif"/>
        <family val="2"/>
        <charset val="204"/>
      </rPr>
      <t xml:space="preserve"> </t>
    </r>
    <r>
      <rPr>
        <sz val="12"/>
        <rFont val="Microsoft Sans Serif"/>
        <family val="2"/>
        <charset val="204"/>
      </rPr>
      <t>предложений не предусматривается.)</t>
    </r>
  </si>
  <si>
    <t>Метод выбора победителя</t>
  </si>
  <si>
    <t>В случае нахожденияучастника в одном или двух из указанных реестров, предложение может быть отклонено.</t>
  </si>
  <si>
    <t>**Предложения, содержащие другие условия, будут отклонены.</t>
  </si>
  <si>
    <t>Условия оплаты:**</t>
  </si>
  <si>
    <t>Раздел 5. Контактная информация:</t>
  </si>
  <si>
    <t>5.2.</t>
  </si>
  <si>
    <t>5.3.</t>
  </si>
  <si>
    <t>5.4.</t>
  </si>
  <si>
    <t>5.5.</t>
  </si>
  <si>
    <t>5.6.</t>
  </si>
  <si>
    <t>5.7.</t>
  </si>
  <si>
    <t>Требования к предмету закупки</t>
  </si>
  <si>
    <t xml:space="preserve">Победитель -  резидент Республики Беларусь обязуется открыть текущий счет в ЗАО "МТБанк" для осуществления всех расчетов по договору, заключенному в результате проведения настоящей процедуры закупки. Использование при расчетах реквизитов другого банка возможно в исключительных случаях по письменному ходатайству участника конкурса, признанного Тендерным комитетом Заказчика  обоснованным. </t>
  </si>
  <si>
    <r>
      <t xml:space="preserve">Наличие возбужденных уголовных дел и неснятых судимостей в отношении </t>
    </r>
    <r>
      <rPr>
        <b/>
        <sz val="12"/>
        <rFont val="Microsoft Sans Serif"/>
        <family val="2"/>
        <charset val="204"/>
      </rPr>
      <t>руководителей</t>
    </r>
    <r>
      <rPr>
        <sz val="12"/>
        <rFont val="Microsoft Sans Serif"/>
        <family val="2"/>
        <charset val="204"/>
      </rPr>
      <t xml:space="preserve"> (</t>
    </r>
    <r>
      <rPr>
        <b/>
        <sz val="12"/>
        <rFont val="Microsoft Sans Serif"/>
        <family val="2"/>
        <charset val="204"/>
      </rPr>
      <t>учредителей, участников</t>
    </r>
    <r>
      <rPr>
        <sz val="12"/>
        <rFont val="Microsoft Sans Serif"/>
        <family val="2"/>
        <charset val="204"/>
      </rPr>
      <t>)</t>
    </r>
  </si>
  <si>
    <t>Наименование и обозначение предмета закупки.</t>
  </si>
  <si>
    <t>№ Лота</t>
  </si>
  <si>
    <t>Условия оплаты:</t>
  </si>
  <si>
    <t>Другие коммерческие условия предложения**:</t>
  </si>
  <si>
    <t>Предмет закупки:</t>
  </si>
  <si>
    <t>№ открытого конкурса:</t>
  </si>
  <si>
    <t>При определении победителя по каждому лоту предложения оцениваются по следующему критерию и методике:</t>
  </si>
  <si>
    <t>* Ячейки, выделенные цветом, заполняются участником конкурса для соответствующего лота (лотов)</t>
  </si>
  <si>
    <t xml:space="preserve">*является подтверждением согласия на предоставление и обработку персональных данных. </t>
  </si>
  <si>
    <t>Фамилия, инициалы</t>
  </si>
  <si>
    <t>Ценовое предложение</t>
  </si>
  <si>
    <t xml:space="preserve">1.3.5. </t>
  </si>
  <si>
    <t>1.3.6.</t>
  </si>
  <si>
    <t>Для всех лотов</t>
  </si>
  <si>
    <r>
      <t xml:space="preserve">Конкурсные предложения должны содержать сведения, требуемые конкурсными документами </t>
    </r>
    <r>
      <rPr>
        <b/>
        <sz val="12"/>
        <rFont val="Microsoft Sans Serif"/>
        <family val="2"/>
        <charset val="204"/>
      </rPr>
      <t>(перечислено в таблице 3).
Таблица 3 не является частью конкурсного предложения участника и составлена в качестве перечня необходимых для предоставления документов.</t>
    </r>
  </si>
  <si>
    <t xml:space="preserve">Ценовое предложение (форма прилагается) </t>
  </si>
  <si>
    <t>Количество,
ед.</t>
  </si>
  <si>
    <t>Срок оказания услуг</t>
  </si>
  <si>
    <t>ОК 25/15</t>
  </si>
  <si>
    <t>Услуги добровольного медицинского страхования</t>
  </si>
  <si>
    <t>до 2000</t>
  </si>
  <si>
    <t>до 75</t>
  </si>
  <si>
    <t>до 20</t>
  </si>
  <si>
    <t>ЗАО «МТБанк» (далее-"Заказчик")предлагает Вам рассмотреть возможность направления конкурсных предложений 
в соответствии с потребностью ЗАО "МТБанк" в следующих  услугах:</t>
  </si>
  <si>
    <t>Количество,
пакетов в год</t>
  </si>
  <si>
    <t xml:space="preserve">1.1. Услуги добровольного
медицинского страхования  для работников ЗАО «МТБанк»  </t>
  </si>
  <si>
    <t xml:space="preserve">1.2. Услуги добровольного
медицинского страхования для руководителей ЗАО «МТБанк»  </t>
  </si>
  <si>
    <t xml:space="preserve">1.3. Услуги добровольного
медицинского страхования  для ТОП -менеджмента ЗАО «МТБанк»  </t>
  </si>
  <si>
    <t>Услуги добровольного медицинского страхования (ДМС)</t>
  </si>
  <si>
    <t>Для частей 1.1. - 1.2. Лота 1: с 01.10.2025 до 30.09.2026
Для части 1.3 Лота 1: с 06.01.2026 до 05.01.2027</t>
  </si>
  <si>
    <t xml:space="preserve">Общая стоимость предложения </t>
  </si>
  <si>
    <t>Факт подачи участником конкурсного предложения считается надлежащим ознакомлением и согласием со стороны участника со всеми условиями конкурсных документов.</t>
  </si>
  <si>
    <t>Белоусова Вероника Викторовна +375 44 753 28 55; 
Карпович Анастасия Сергеевна т.+375 33 613 40 02.</t>
  </si>
  <si>
    <t>Семиглазов Александр Александрович, т. +375 44 504 07 74;
Низовец Юлия Святославовна, т. +375 29  645 75 50.</t>
  </si>
  <si>
    <t>В договор с Победителем будет включено следующее условие:
в случае возникшей по вине Страховщика необоснованной задержки в выплате страхового обеспечения, а также в случае нарушения условий договора Заказчик вправе расторгнуть договор в одностороннем порядке, а также потребовать возмещения неустойки (пени 0,1 % в день юридическому лицу от суммы, подлежащей возврату/выплаты, за каждый день просрочки).</t>
  </si>
  <si>
    <t>1.8.</t>
  </si>
  <si>
    <r>
      <t>№ открытого конкурса:</t>
    </r>
    <r>
      <rPr>
        <b/>
        <sz val="12"/>
        <color rgb="FFFF0000"/>
        <rFont val="MS Sans Serif"/>
        <charset val="204"/>
      </rPr>
      <t xml:space="preserve"> ОК 25/15</t>
    </r>
  </si>
  <si>
    <t>Раздел 3. Опыт работы по виду деятельности, являющегося предметом закупки:</t>
  </si>
  <si>
    <r>
      <t>№ открытого конкурса:</t>
    </r>
    <r>
      <rPr>
        <b/>
        <sz val="14"/>
        <color rgb="FFFF0000"/>
        <rFont val="MS Sans Serif"/>
        <family val="2"/>
        <charset val="204"/>
      </rPr>
      <t xml:space="preserve"> ОК 25/15</t>
    </r>
  </si>
  <si>
    <t>Наличие действующих лицензий на оказание услуг по ДМС.</t>
  </si>
  <si>
    <t>Подтверждается копией лицензии</t>
  </si>
  <si>
    <t xml:space="preserve">Опыт оказания услуг по ДМС на рынке Республики Беларусь не менее 3 лет. </t>
  </si>
  <si>
    <t xml:space="preserve">Подтверждается свидетельством о регистрации компании </t>
  </si>
  <si>
    <t xml:space="preserve">Опыт работы по оказанию услуг по ДМС с организациями численностью больше 1000 человек. </t>
  </si>
  <si>
    <t>Подтверждается официальными письмами-подтверждениями от организаций, с которыми работает компания. Не менее 3 писем.</t>
  </si>
  <si>
    <t>Подтверждается официальным письмом от компании-участника.</t>
  </si>
  <si>
    <t xml:space="preserve">Являться платежеспособным, не находиться в настоящий момент в стадии ликвидации и/или банкротства и/или управления временной администрацией, на имущество Страховщика не должен быть наложен арест, его финансово-хозяйственная деятельность не должна быть приостановлена в установленном законодательством Республики Беларусь порядке. </t>
  </si>
  <si>
    <t>Подтверждается официальным письмом компании - участника.</t>
  </si>
  <si>
    <t xml:space="preserve">В подтверждение согласия на проверку данной информации руководители и учредители (участники) организаций-резидентов РБ  предоставляют подписаные документы по форме согласно Приложению 2 к настоящим конкурсным документам. </t>
  </si>
  <si>
    <t>Подтверждается официальным письмом от компании с перечнем УЗ и аптек, с которыми заключен договор.</t>
  </si>
  <si>
    <t>Нличие заключенных действующих договоров на обслуживание в коммерческих медицинских центрах и в государственных медицинских учреждениях во всех областях Республики Беларусь, а также аптек.</t>
  </si>
  <si>
    <t xml:space="preserve">Выбор предложения с наименьшей общей ценой (стоимостью) с НДС
Определяется как сумма произведений максимального количества застрахованных лиц (по каждому виду страхования согласно п. 1.3.1. настоящих конкурсных документов) на размер соответствующего страхового взноса.  </t>
  </si>
  <si>
    <t xml:space="preserve"> с 01.10.2025 до 30.09.2026</t>
  </si>
  <si>
    <t>с 06.01.2026 до 05.01.2027</t>
  </si>
  <si>
    <t>Страховой тариф за 1 ед. в год  без НДС, BYN</t>
  </si>
  <si>
    <r>
      <t>Общая стоимость без НДС 
BYN</t>
    </r>
    <r>
      <rPr>
        <i/>
        <sz val="14"/>
        <color rgb="FFFF0000"/>
        <rFont val="Microsoft Sans Serif"/>
        <family val="2"/>
        <charset val="204"/>
      </rPr>
      <t xml:space="preserve"> </t>
    </r>
  </si>
  <si>
    <t>Итого общая цена предложения:</t>
  </si>
  <si>
    <t>25/15</t>
  </si>
  <si>
    <t xml:space="preserve">Амбулаторно-поликлиническая помощь, BYN </t>
  </si>
  <si>
    <t xml:space="preserve">Медикаментозное обеспечение, BYN </t>
  </si>
  <si>
    <t xml:space="preserve">Стоматологическая помощь, BYN </t>
  </si>
  <si>
    <t xml:space="preserve">Страховая сумма, BYN  </t>
  </si>
  <si>
    <t>Перечень услуг</t>
  </si>
  <si>
    <r>
      <t>Показания</t>
    </r>
    <r>
      <rPr>
        <b/>
        <sz val="10"/>
        <color rgb="FF000000"/>
        <rFont val="Times New Roman"/>
        <family val="1"/>
        <charset val="204"/>
      </rPr>
      <t xml:space="preserve"> </t>
    </r>
    <r>
      <rPr>
        <sz val="10"/>
        <color rgb="FF000000"/>
        <rFont val="Times New Roman"/>
        <family val="1"/>
        <charset val="204"/>
      </rPr>
      <t>к оказанию мед.услуг</t>
    </r>
    <r>
      <rPr>
        <b/>
        <sz val="10"/>
        <color rgb="FF000000"/>
        <rFont val="Times New Roman"/>
        <family val="1"/>
        <charset val="204"/>
      </rPr>
      <t xml:space="preserve"> </t>
    </r>
  </si>
  <si>
    <t>Медицинские показания: острые заболевания, обострения хронического заболевания, контроль состояния согласно назначению врача (в т.ч. контроль состояния в случае хронических заболеваний по назначению врача в виде одной последующей консультации (помимо первичной) с целью контроля хр.заб ).</t>
  </si>
  <si>
    <t>Медицинские показания: острые заболевания, обострения хронического заболевания, хронические заболевания вне стадии обострения, контроль состояния согласно назначению врача.</t>
  </si>
  <si>
    <t>Страховая сумма в бел.руб.</t>
  </si>
  <si>
    <t xml:space="preserve">Не менее 15 000 </t>
  </si>
  <si>
    <t>Не менее 30 000</t>
  </si>
  <si>
    <t>Амбулаторно-поликлиническая помощь в бел.руб</t>
  </si>
  <si>
    <t>Не менее 13 000</t>
  </si>
  <si>
    <t>Не менее 23 000</t>
  </si>
  <si>
    <t>Не менее 25 000</t>
  </si>
  <si>
    <t>Медикаментозное обеспечение в бел.руб</t>
  </si>
  <si>
    <t xml:space="preserve">Не менее 250 </t>
  </si>
  <si>
    <t>Не менее 1000</t>
  </si>
  <si>
    <t>Стоматологическая помощь в бел.руб</t>
  </si>
  <si>
    <t>Не менее 150</t>
  </si>
  <si>
    <t>Возможна замена услуги в пользу увеличения лимита на медикаменты или возможность выбора коммерческого УЗ для КТ/МРТ или возможность прохождения манипуляций/исследований в коммерческих УЗ</t>
  </si>
  <si>
    <t xml:space="preserve">Не менее 200, включая профгигиену </t>
  </si>
  <si>
    <t>Не менее 800, включая профгигиену и лечение вне экстренных ситуаций</t>
  </si>
  <si>
    <t>Стационарная помощь в бел.руб</t>
  </si>
  <si>
    <t>Консультативно – диагностические приемы врачей-специалистов</t>
  </si>
  <si>
    <t>Обязательно перечень специалистов, указанных ниже:                                 терапевт, гинеколог, уролог, гастроэнтеролог, кардиолог, оториноларинголог, аллерголог, офтальмолог, травматолог, хирург, эндокринолог, проктолог, невролог, онколог, дерматолог, психотерапевт, инфекционист, физиотерапевт.  И другой открытый список. Обязательно указав исключения, в случае их наличия.</t>
  </si>
  <si>
    <t>Обязательно перечень специалистов, указанных ниже:                                    терапевт, гинеколог, уролог, гастроэнтеролог, кардиолог, оториноларинголог, аллерголог, офтальмолог, травматолог, хирург, эндокринолог, проктолог, невролог, онколог, дерматолог, психотерапевт, инфекционист, физиотерапевт. И другой открытый список. Обязательно указав исключения, в случае их наличия.</t>
  </si>
  <si>
    <t xml:space="preserve">Обязательно перечень специалистов, указанных ниже:                                     </t>
  </si>
  <si>
    <t>терапевт, гинеколог, уролог, гастроэнтеролог, кардиолог, оториноларинголог, аллерголог, офтальмолог, травматолог, хирург, эндокринолог, проктолог, невролог, онколог, дерматолог, психотерапевт, инфекционист, физиотерапевт. И другой открытый список. Обязательно указав исключения, в случае их наличия.</t>
  </si>
  <si>
    <t>Вызов на дом врача коммерческого центра при невозможности личного посещения организации здравоохранения по состоянию здоровья</t>
  </si>
  <si>
    <t>Нет</t>
  </si>
  <si>
    <t>Да, обязательно терапевта, специалистов лабораторий, хирурга, травматолога.</t>
  </si>
  <si>
    <t>И другой открытый список, обязательно указав исключения.</t>
  </si>
  <si>
    <t>Оформление и выдача застрахованному необходимой медицинской документации: консультативное заключение, больничный лист, рецепт, направление на обследование, госпитализацию и др.</t>
  </si>
  <si>
    <t>Да</t>
  </si>
  <si>
    <t>Лабораторные исследования: общеклинические</t>
  </si>
  <si>
    <t>Да, в частных и гос УЗ</t>
  </si>
  <si>
    <t>Лабораторные исследования: гистологические</t>
  </si>
  <si>
    <t>Лабораторные исследования: биохимические</t>
  </si>
  <si>
    <t>Да, в частных и гос УЗ не менее 5 раз в период действия договора страхования и не менее 9 показателей по одному страховому случаю</t>
  </si>
  <si>
    <t>Лабораторные исследования: бактериологические</t>
  </si>
  <si>
    <t>Лабораторные исследования: серологические (ИФА, РИФ и пр.)</t>
  </si>
  <si>
    <t xml:space="preserve">Да, в частных и гос УЗ, 2 исследования </t>
  </si>
  <si>
    <t xml:space="preserve">Да, в частных и гос УЗ, 4 исследования  </t>
  </si>
  <si>
    <t>Лабораторные исследования: диагностика неинфекционных болезней (онкомаркеры, ревмопробы, аутоиммунные заболевания)</t>
  </si>
  <si>
    <t xml:space="preserve">Да, в частных и гос УЗ, не менее 2-х онкомаркеров </t>
  </si>
  <si>
    <t>Лабораторные исследования: исследование гормонов</t>
  </si>
  <si>
    <t xml:space="preserve">Да, в частных и гос УЗ, не менее 5 показателей </t>
  </si>
  <si>
    <t>Да, в частных и гос УЗ, не менее 10 показателей</t>
  </si>
  <si>
    <t>Лабораторные исследования: диагностика аллергических состояний</t>
  </si>
  <si>
    <t>Да, в частных и гос УЗ, 1 аллергопанель или 10 специфических показателей Ig</t>
  </si>
  <si>
    <t>Лабораторные исследования: диагностика иммунных нарушений</t>
  </si>
  <si>
    <t>Да, в частных и гос УЗ, 1 иммунограмма или 10 иммуноглобулинов</t>
  </si>
  <si>
    <t xml:space="preserve">Да, в частных и гос УЗ, 1 иммунограмма или 10 иммуноглобулинов </t>
  </si>
  <si>
    <t>Лабораторные исследования: диагностика вирусных, паразитарных и бактериальных заболеваний</t>
  </si>
  <si>
    <t>Да, в частных и гос УЗ, 2 исследования за год страхования (включая исследование на хеликобактер пилори)</t>
  </si>
  <si>
    <t>Лабораторные исследования: гастропанель после ФГДС (при наличии атрофического гастрита)</t>
  </si>
  <si>
    <t xml:space="preserve">Да, в частных и гос УЗ, 1 исследование </t>
  </si>
  <si>
    <t>Лабораторные исследования: витамины</t>
  </si>
  <si>
    <t>Да, в частных и гос УЗ, витамин D 1 раз</t>
  </si>
  <si>
    <t>Да, в частных и гос УЗ, витамин D 2 раза</t>
  </si>
  <si>
    <t>Лабораторные исследования: ПЦР-исследования</t>
  </si>
  <si>
    <t>Да, в частных и гос УЗ, на ИППП 1 раз в период и не более 5 (пяти) качественных показателей (определение не более 5 возбудителей заболеваний);</t>
  </si>
  <si>
    <t xml:space="preserve">- ПЦР-тест (в том числе ковид) 1 раз </t>
  </si>
  <si>
    <t>Да, в частных и гос УЗ, на ИППП не менее 1 раз в период и не более 5 (пяти) качественных показателей (определение не более 5 возбудителей заболеваний);</t>
  </si>
  <si>
    <t>- ПЦР-тест (в том числе ковид)  1 раз</t>
  </si>
  <si>
    <t>Функциональная диагностика (ЭКГ, РВГ, РЭГ, ЭЭГ, ЭХО-ЭЭГ, исследование функции внешнего дыхания, холтеровское мониторирование ЭКГ и суточное мониторирование АД, нагрузочный тест тредмил-тест, велоэргометрия, электронейромиография и т.д.).</t>
  </si>
  <si>
    <t xml:space="preserve">Да, в частных и гос УЗ, ЭКГ, РВГ, РЭГ, ЭЭГ, ЭХО-ЭЭГ, исследование функции внешнего дыхания, холтеровское мониторирование ЭКГ и суточное мониторирование АД, нагрузочный тест тредмил-тест, велоэргометрия, электронейромиография, импедансометрия, аудиометрия, офтольмологическая диагностика и иное - не менее 6 исследований </t>
  </si>
  <si>
    <t>Первичный офтольмологический комплексный осмотр - 1 раз за период страхования.</t>
  </si>
  <si>
    <t>Ультразвуковые исследования молочных желез, органов брюшной полости, малого таза, почек, ЭХО-КГ с допплеровским анализом, суставов, полостей, сосудов, щитовидной железы, образований и узлов и др.</t>
  </si>
  <si>
    <t xml:space="preserve">Да, в частных и гос УЗ, 6 УЗИ </t>
  </si>
  <si>
    <t xml:space="preserve">Да, в частных и гос УЗ, </t>
  </si>
  <si>
    <t>Эндоскопические исследования органов пищеварения, дыхания, мочеполовых органов.</t>
  </si>
  <si>
    <t>Да, в частных и гос УЗ, 4 исследования.</t>
  </si>
  <si>
    <t>Да, в частных и гос УЗ.</t>
  </si>
  <si>
    <t xml:space="preserve">Проведение диагностической пункционной биопсии. </t>
  </si>
  <si>
    <t>Лучевая диагностика: рентгенологические исследования, в т.ч. маммография</t>
  </si>
  <si>
    <t>Лучевая диагностика: рентгенологические исследования с контрастированием</t>
  </si>
  <si>
    <t>Лучевая диагностика: компьютерная томография, в т.ч. с контрастированием, в т.ч. 3D-КТ.</t>
  </si>
  <si>
    <t>Да, не менее 1 исследования, не менее 1 зоны за год страхования КТ; КТ с контрастированием; 3D-КТ.</t>
  </si>
  <si>
    <t xml:space="preserve">Допустим ограниченный перечень УЗ, в рамках данного исследования (но не менее 5 УЗ) </t>
  </si>
  <si>
    <t>Да, не менее 2 зон за год страхования КТ; КТ с контрастированием; 3D-КТ.</t>
  </si>
  <si>
    <t>Лучевая диагностика: магнитно-резонансная томография в различных режимах и программах по направлению врача.</t>
  </si>
  <si>
    <t xml:space="preserve">Да, 1 исследование (1 раз) не менее 1 зоны за год страхования. </t>
  </si>
  <si>
    <t xml:space="preserve">Да, 1 исследование (1 раз) не менее 1 зоны за год страхования МРТ. </t>
  </si>
  <si>
    <t>Лучевая диагностика: радионуклидная диагностика: сканирование, сцинтиграфия, радиометрия, радиография, клиренс изотопа.</t>
  </si>
  <si>
    <t>Хирургические вмешательства: хирургическая обработка ран, наложение и снятие швов, перевязки после хирургических вмешательств</t>
  </si>
  <si>
    <t>Да, в гос УЗ</t>
  </si>
  <si>
    <t>Вскрытия и дренирование суставов, пазух, полостей, тканей;</t>
  </si>
  <si>
    <t>Да, в и гос УЗ</t>
  </si>
  <si>
    <t>Вправление вывихов, репозиция отломков, наложение иммобилизации;</t>
  </si>
  <si>
    <t>Удаление доброкачественных новообразований кожных, подкожных, на мягких тканях: атерома, невус, липома, травмированная папиллома, гигрома, фиброма и др.</t>
  </si>
  <si>
    <t>Да, в гос УЗ, не менее 3 образований.</t>
  </si>
  <si>
    <t>Обязательно указав исключения, в случае их наличия.</t>
  </si>
  <si>
    <t>Да, не менее 3 образований.</t>
  </si>
  <si>
    <t>в гос УЗ</t>
  </si>
  <si>
    <t>Удаление вросшего ногтя, в том числе аппаратное</t>
  </si>
  <si>
    <t>.</t>
  </si>
  <si>
    <t xml:space="preserve">Да, в гос УЗ </t>
  </si>
  <si>
    <t>Да, в частных и гос УЗ. Обязательно указав исключения, в случае их наличия.</t>
  </si>
  <si>
    <t xml:space="preserve">Лечение патологии шейки матки методами криодеструкции, электродиатермокоагуляци, лазерной вапоризации и др. </t>
  </si>
  <si>
    <t xml:space="preserve">Да, в частных и гос УЗ. </t>
  </si>
  <si>
    <t>Обработка шейки матки после проведенного лечения</t>
  </si>
  <si>
    <t>Да, в частных и гос УЗ, не менее 3 раз одним курсом</t>
  </si>
  <si>
    <t>Удаление внутриматочной спирали только по медицинским показаниям</t>
  </si>
  <si>
    <t>Манипуляции и лечебные процедуры: простые лечебные манипуляции: инъекции, зондирование, и др.</t>
  </si>
  <si>
    <t>Манипуляции и лечебные процедуры: профилактическая вакцинация противостолбнячным анатоксином при травмах</t>
  </si>
  <si>
    <t>Да, В гос УЗ</t>
  </si>
  <si>
    <t>Манипуляции и лечебные процедуры: промывание носа</t>
  </si>
  <si>
    <t>Да, В гос УЗ, не менее 5 процедур одним курсом</t>
  </si>
  <si>
    <t>Да, не менее 7 процедур одним курсом</t>
  </si>
  <si>
    <t>В частных и гос УЗ</t>
  </si>
  <si>
    <t>Да, не менее 10 процедур.                 В частных и гос УЗ</t>
  </si>
  <si>
    <t>Манипуляции и лечебные процедуры: промывание миндалин, уха</t>
  </si>
  <si>
    <t>Манипуляции и лечебные процедуры: эндотрахеальные заливки</t>
  </si>
  <si>
    <t>Паравертебральное, параартикулярное или внутрисуставное введение лекарственных средств.</t>
  </si>
  <si>
    <t>Да, В гос УЗ, не менее 5 процедур</t>
  </si>
  <si>
    <t xml:space="preserve">Да, не менее 7 процедур </t>
  </si>
  <si>
    <t>Восстановительное лечение в амбулаторных условиях (физиотерапевтические процедуры) и бальнеологические услуги: электро-, свето-, теплолечение, магнито- и лазеротерапия, микроволновая терапия, ингаляции, ЛФК в группе, иглорефлексотерапия, озокеритотерапия, родоновые ванны, водолечение, лечебный душ, подводный массаж, сухие углекислые ванны, орошения, магнитотерапия, ультразвуковая терапия, импульсные токи, ингаляция аэрозолей, лечение холодом; массаж.</t>
  </si>
  <si>
    <t>10 сеансов по каждому виду воздействия и не менее 4-х видов курсового лечения в совокупности за год страхования.</t>
  </si>
  <si>
    <t>В гос УЗ</t>
  </si>
  <si>
    <t>10 сеансов по каждому виду воздействия и не более 4-х видов курсового лечения в совокупности за год страхования.</t>
  </si>
  <si>
    <t>Лечебный ручной классические массаж</t>
  </si>
  <si>
    <t>Не более 2-х зон одним курсом за год (10 процедур).</t>
  </si>
  <si>
    <t>Профилактические осмотры</t>
  </si>
  <si>
    <t xml:space="preserve">Да, </t>
  </si>
  <si>
    <t>В гос.УЗ и частных МЦ: ОАК, ОАМ, БАК – не менее 7 показателей, гормональные исследования ЩЖ – не менее 4 показателей.</t>
  </si>
  <si>
    <r>
      <t xml:space="preserve">В гос. УЗ и </t>
    </r>
    <r>
      <rPr>
        <u/>
        <sz val="10"/>
        <color rgb="FF000000"/>
        <rFont val="Times New Roman"/>
        <family val="1"/>
        <charset val="204"/>
      </rPr>
      <t xml:space="preserve">не менее 3-х коммерческих центров, например </t>
    </r>
    <r>
      <rPr>
        <sz val="10"/>
        <rFont val="Times New Roman"/>
        <family val="1"/>
        <charset val="204"/>
      </rPr>
      <t>МЦ Кравира, МЦ Sante, МЦ Эксана: УЗИ ОМТ, предстательной железы, щитовидной железы;  осмотр гинеколога, включая бак-посев, онкоцитологию (для женщин); осмотр уролога, включая анализ на ПСА-общий (для мужчин).</t>
    </r>
  </si>
  <si>
    <r>
      <t xml:space="preserve">В гос. УЗ и </t>
    </r>
    <r>
      <rPr>
        <u/>
        <sz val="10"/>
        <color rgb="FF000000"/>
        <rFont val="Times New Roman"/>
        <family val="1"/>
        <charset val="204"/>
      </rPr>
      <t xml:space="preserve">не менее 3-х коммерческих центров, например </t>
    </r>
    <r>
      <rPr>
        <sz val="10"/>
        <rFont val="Times New Roman"/>
        <family val="1"/>
        <charset val="204"/>
      </rPr>
      <t>МЦ Кравира, МЦ Sante, МЦ Эксана: УЗИ ОМТ, предстательной железы, щитовидной железы; осмотр гинеколога, включая бак-посев, онкоцитологию (для женщин);осмотр уролога, включая анализ на ПСА-общий (для мужчин).</t>
    </r>
  </si>
  <si>
    <t>В гос.УЗ и частных МЦ: ОАК, ОАМ, БАК – не менее 7 показателей, гормональные исследования ЩЖ – не менее 4 показателей, витамин D.</t>
  </si>
  <si>
    <t>В гос.УЗ и частных МЦ:УЗИ ОМТ, предстательной железы, щитовидной железы;        - осмотр гинеколога, включая бак-посев, онкоцитологию (для женщин);                          - осмотр уролога, включая анализ на ПСА-общий (для мужчин) - в государственных и частных МЦ.</t>
  </si>
  <si>
    <t>Стационарный уход в рамках страхового случая при наличии стационара в УЗ</t>
  </si>
  <si>
    <t>Возможность свободного выбора застрахованным лицом медицинской организации из перечня, предусмотренного договором страхования.</t>
  </si>
  <si>
    <t>2 варианта медикаментозного обеспечения</t>
  </si>
  <si>
    <t>Вариант 1: Застрахованное лицо оплачивает медикаменты самостоятельно и обращается в страховую компанию с заявлением о компенсации.</t>
  </si>
  <si>
    <t>Вариант 2: в аптечной сети, с которой у страховщика заключен договор, застрахованное лицо получает медикаменты.</t>
  </si>
  <si>
    <t>Включенные медицинские центры: (в т.ч. по списку: Экомедсервис-Медицинский центр СООО МЦ "Горизонт", ЛОДЭ ООО, ИООО "Хеликс", ИООО "Независимая лаборатория ИНВИТРО", ОДО "Медицинский центр "КРАВИРА", ООО "Медицинский центр Нордин", ГУЗ Аква-Минск ККСУП, МЦ «Мерси», МЦ Сантэ, МЦ "Центр здорового сна, ООО "Клиника в Уручье", ГУ «Республиканский научно-практический центр спорта».</t>
  </si>
  <si>
    <t>Да, максимально расширенный перечень.</t>
  </si>
  <si>
    <r>
      <t xml:space="preserve">В случае ограничений по посещению МЦ, допускается следующий вариант: консультации врачей, лабораторные исследования, инструментальные исследования (функциональная диагностика, ультразвуковые исследования, эндоскопические исследования, радиоизотопная диагностика, рентгенодиагностика) в следующих медицинский центрах </t>
    </r>
    <r>
      <rPr>
        <b/>
        <sz val="10"/>
        <rFont val="Times New Roman"/>
        <family val="1"/>
        <charset val="204"/>
      </rPr>
      <t>(не более 15 посещений в совокупности):</t>
    </r>
  </si>
  <si>
    <t>- ООО "Лодэ"</t>
  </si>
  <si>
    <t>- МЦ "Мерси"</t>
  </si>
  <si>
    <t>- МЦ "Нордин"</t>
  </si>
  <si>
    <t>- МЦ "Экомедсервис".</t>
  </si>
  <si>
    <t>Любая 1 услуга из вышеперечисленных = 1 посещение из 15.</t>
  </si>
  <si>
    <t>Обязательно указав ограничения.</t>
  </si>
  <si>
    <t>В случае самостоятельной оплаты застрахованным возможность компенсации расходов за консультации, исследования и иных услуг, входящих в программу страхования посредством заявления на компенсацию в адрес страховой компании.</t>
  </si>
  <si>
    <t>Электронные и онлайн сервисы (приложение, личный кабинет застрахованного, страхования онлайн-карта, контроль лимитов, подача электронного заявления на компенсацию и тд.)</t>
  </si>
  <si>
    <t>Приравнивать МЦ «Горизонт» к государственным УЗ</t>
  </si>
  <si>
    <t>-</t>
  </si>
  <si>
    <t>Описание и требование к услугам ДМС</t>
  </si>
  <si>
    <t>1.1. ДМС для работников</t>
  </si>
  <si>
    <t>1.2. ДМС для руководителей</t>
  </si>
  <si>
    <t>1.3. ДМС для ТОП-менеджмента</t>
  </si>
  <si>
    <r>
      <t xml:space="preserve">Отметка о соответствии
ДА / НЕТ
</t>
    </r>
    <r>
      <rPr>
        <i/>
        <sz val="10"/>
        <rFont val="Times New Roman"/>
        <family val="1"/>
        <charset val="204"/>
      </rPr>
      <t>(пояснения и уточнения при необходимости)</t>
    </r>
  </si>
  <si>
    <t>№ 
п/п</t>
  </si>
  <si>
    <t>Допустим ограниченный перечень МЦ в рамках данного исследования. Возможность исследования в частных МЦ послужит преимуществом при прочих равных условиях.</t>
  </si>
  <si>
    <t>Приложение 1</t>
  </si>
  <si>
    <t>к конкурсным документам ОК 25/15</t>
  </si>
  <si>
    <t>Да, предпочтителен максимально расширенный перечень государственных и частных МЦ.при прочих равных условиях</t>
  </si>
  <si>
    <t>Да, предпочтителен максимально расширенный перечень государственных и частных МЦ при прочих равных условиях</t>
  </si>
  <si>
    <t>Описание и соответствие требованиям к предмету закупки</t>
  </si>
  <si>
    <t>3.2.5.</t>
  </si>
  <si>
    <t>Информация по п. 3.2.1.-3.2.5. должна быть подписана руководителем компании и заверена печатью компании. Ценовое предложение должно быть подготовлено и предоставлено на русском языке.</t>
  </si>
  <si>
    <r>
      <t xml:space="preserve">        Документы по п. 3.2.1.-3.2.5. и Таблице Т3 должны быть представлены в отсканированном виде </t>
    </r>
    <r>
      <rPr>
        <b/>
        <sz val="12"/>
        <rFont val="Microsoft Sans Serif"/>
        <family val="2"/>
        <charset val="204"/>
      </rPr>
      <t xml:space="preserve"> в форматах  (pdf, jpg.) и направлены по электронной почте (в запароленном архиве)</t>
    </r>
    <r>
      <rPr>
        <sz val="12"/>
        <rFont val="Microsoft Sans Serif"/>
        <family val="2"/>
        <charset val="204"/>
      </rPr>
      <t>. Адрес электронной почты:</t>
    </r>
    <r>
      <rPr>
        <b/>
        <sz val="12"/>
        <rFont val="Microsoft Sans Serif"/>
        <family val="2"/>
        <charset val="204"/>
      </rPr>
      <t xml:space="preserve"> tender@mtbank.by.</t>
    </r>
    <r>
      <rPr>
        <sz val="12"/>
        <rFont val="Microsoft Sans Serif"/>
        <family val="2"/>
        <charset val="204"/>
      </rPr>
      <t xml:space="preserve"> Объем архива должен быть не более 15 Мб. При большем объеме информации архивы следует разделять на части, каждая объемом не более 15 Мб.       
        Пароль на архив должен быть направлен по истечению срока на подготовку и подачу предложений, но не позднее 9-00 следующего дня на вышеуказанный электронный адрес.  
         При отправке предложения в Теме сообщения необходимо указать внутренний номер конкурса </t>
    </r>
    <r>
      <rPr>
        <b/>
        <sz val="12"/>
        <rFont val="Microsoft Sans Serif"/>
        <family val="2"/>
        <charset val="204"/>
      </rPr>
      <t xml:space="preserve">ОК 25/15 </t>
    </r>
    <r>
      <rPr>
        <sz val="12"/>
        <rFont val="Microsoft Sans Serif"/>
        <family val="2"/>
        <charset val="204"/>
      </rPr>
      <t>и наименование Участника. В сопроводительном сообщении (подписи) должны быть указаны контактные данные ответственного лица со стороны Участника.</t>
    </r>
  </si>
  <si>
    <t>ЗАО "МТБанк" имеет право на проверку всех сведений, из Таблицы 3.</t>
  </si>
  <si>
    <t>3. Бухгалтерский баланс на последнюю отчетную дату 2025 года.</t>
  </si>
  <si>
    <r>
      <t xml:space="preserve">5. Заявление об отсутствии задолженности перед бюджетом по уплате налогов, сборов (пошлин) по состоянию на </t>
    </r>
    <r>
      <rPr>
        <b/>
        <sz val="14"/>
        <color rgb="FFFF0000"/>
        <rFont val="Microsoft Sans Serif"/>
        <family val="2"/>
        <charset val="204"/>
      </rPr>
      <t>01.07.2025</t>
    </r>
    <r>
      <rPr>
        <b/>
        <sz val="14"/>
        <rFont val="Microsoft Sans Serif"/>
        <family val="2"/>
        <charset val="204"/>
      </rPr>
      <t>.</t>
    </r>
  </si>
  <si>
    <t>6. Заполненные таблицы 1 и 2</t>
  </si>
  <si>
    <t>7. Копия лицензии на оказание услуг по ДМС</t>
  </si>
  <si>
    <t>8. Официальные письма от организаций, с которыми работает компания, в подтверждение опыта работы по оказанию услуг по ДМС с организациями численностью больше 1000 человек. . Не менее 3 писем.</t>
  </si>
  <si>
    <t xml:space="preserve">10. Официальное письмо, подтверждающее что компания участник является платежеспособной, не находится в настоящий момент в стадии ликвидации и/или банкротства и/или управления временной администрацией, на имущество Страховщика не должен быть наложен арест, его финансово-хозяйственная деятельность не должна быть приостановлена в установленном законодательством Республики Беларусь порядке. </t>
  </si>
  <si>
    <t>12. Перечнень УЗ и аптек, с которыми у участника имеются  заключенные и действующие договоры.</t>
  </si>
  <si>
    <t>13. Официальное письмо компании - участника.о возможности изменения состава застрахованных лиц в период действия договора страхования (с оформлением доп. соглашений) с периодичностью, определяемой Заказчиком.</t>
  </si>
  <si>
    <t xml:space="preserve"> Предоставление возможности изменения состава застрахованных лиц  в период действия договора страхования (с оформлением доп. соглашений) с периодичностью, определяемой Заказчиком (данная возможность фиксируется в договоре на оказание услуг). </t>
  </si>
  <si>
    <t>14. Заполненное Приложение 1</t>
  </si>
  <si>
    <t>15. Ценовое предложение  по прилагаемой форме.</t>
  </si>
  <si>
    <t xml:space="preserve">17. Проект договора для ознакомления. </t>
  </si>
  <si>
    <t>16. Согласия на проверку и обработку информации и персональных данных по форме согласно Приложению 2.</t>
  </si>
  <si>
    <t xml:space="preserve">18. Опись документов, составляющих конкурсное предложение. </t>
  </si>
  <si>
    <t>4. Отчет о прибылях и убытках  на последнюю отчетную дату 2025 года.</t>
  </si>
  <si>
    <r>
      <t xml:space="preserve">        </t>
    </r>
    <r>
      <rPr>
        <b/>
        <sz val="12"/>
        <rFont val="Microsoft Sans Serif"/>
        <family val="2"/>
        <charset val="204"/>
      </rPr>
      <t xml:space="preserve">Валюта предложения, договора, платежа - белорусские рубли. 
      </t>
    </r>
    <r>
      <rPr>
        <sz val="12"/>
        <rFont val="Microsoft Sans Serif"/>
        <family val="2"/>
        <charset val="204"/>
      </rPr>
      <t xml:space="preserve"> Расчет цены должен содержать все расходы, связанные с приобретением предмета закупки, включая уплату налогов, сборов и другие обязательные платежи в республиканский и (или) местные бюджеты, в том числе государственные целевые бюджетные фонды, государственные внебюджетные и инновационные фонды.
        </t>
    </r>
    <r>
      <rPr>
        <b/>
        <sz val="12"/>
        <rFont val="Microsoft Sans Serif"/>
        <family val="2"/>
        <charset val="204"/>
      </rPr>
      <t>Ценовое предложение предоставляется по прилагаемой форме.</t>
    </r>
    <r>
      <rPr>
        <sz val="12"/>
        <rFont val="Microsoft Sans Serif"/>
        <family val="2"/>
        <charset val="204"/>
      </rPr>
      <t xml:space="preserve">
        </t>
    </r>
    <r>
      <rPr>
        <b/>
        <sz val="12"/>
        <rFont val="Microsoft Sans Serif"/>
        <family val="2"/>
        <charset val="204"/>
      </rPr>
      <t xml:space="preserve">Все цены должны быть фиксированными до полного исполнения договора. </t>
    </r>
  </si>
  <si>
    <t>ЗАО "МТБанк" является открытым для всех потенциальных участников. В случае, если у Вас возникли препятствия по направлению конкурсных предложений, с устными и письменными жалобами на действия наших ответственных работников,  Вы можете обратиться в  ЗАО "МТБанк" по адресу г. Минск ул.Толстого, д.10 или в адрес Тендерного комитета официальным письмом по электронной почте  tender@mtbank.by.</t>
  </si>
  <si>
    <t>Для части 1.1. Лота 1: предоплата общего страхового взноса ежеквартальная. За ежемесячное включение работника оплата перед включением
каждый месяц.
Для частей 1.2. - 1.3 Лота 1: предоплата общего страхового взноса ежеквартальная. В случае включения работника в диапазоне квартала - оплата перед включением стоимости до истечения квартала включения.</t>
  </si>
  <si>
    <t>Количество работников, которые имеют необходимую квалификацию, для качественного выполнения заказа, чел.</t>
  </si>
  <si>
    <t>Работник компании, у которого можно получить информацию по вопросам, связанным с предоставленной документацией (указать  Ф.И.О., E-mail и конт. тел.)</t>
  </si>
  <si>
    <t xml:space="preserve">Наличие в штате call-центра не менее 30% работников с медицинским образованием для оказания качественного обслуживания в рамках медицинского страхования. </t>
  </si>
  <si>
    <t xml:space="preserve">Наличие call-центра для всех областных городов Республики Беларусь для возможности обращения работников, работающих в регионах. При этом call-центр должен иметь возможность согласования посещения и минских медицинских учреждений, доступных для пользования в рамках Программы страхования по пакету. </t>
  </si>
  <si>
    <t xml:space="preserve">9. Официальное письмо о наличии в штате call-центра не менее 30% работников с медицинским образованием для оказания качественного обслуживания в рамках медицинского страхования. </t>
  </si>
  <si>
    <t xml:space="preserve">11. Официальное письмо компании - участника о наличии call-центра для всех областных городов Республики Беларусь для возможности обращения работников, работающих в регионах и  возможность согласования посещения и минских медицинских учреждений, доступных для пользования в рамках Программы страхования по пакету. </t>
  </si>
  <si>
    <t>Для части 1.1. Лота 1: предоплата общего страхового взноса ежеквартальная. За ежемесячное включение работников оплата перед включением
каждый месяц.
Для частей 1.2. - 1.3 Лота 1: предоплата общего страхового взноса ежеквартальная. В случае включения работника в диапазоне квартала - оплата перед включением стоимости до истечения квартала включения.</t>
  </si>
  <si>
    <t>Возврат части страхового взноса в случае увольнения работника пропорционально сроку, оставшемуся до истечения договора страхования (оплаченной его части)</t>
  </si>
  <si>
    <t>Специальные программы, допускающие возможность по специальной цене страховать родственников работников за собственные средства (дети 0-18 лет до 15 человек, взрослые 18-60 до 100 человек, пожилые 60+ до 10 человек)</t>
  </si>
  <si>
    <t>1.Пакет (Программа) ДМС одного вида с перечнем услуг согласно Приложению 1 к настоящим конкурсным документам.
2. Стоимость страхового взноса на одного работника - не более 538 бел. руб. в год;
3. Наполнение пакета: амбулаторно-поликлиническое обслуживание, медикаментозное обеспечение, стоматологическая помощь.
4. Возможность свободного выбора Застрахованным лицом медицинской организации из перечня, предусмотренного договором страхования. 
5. Корректировка части страхового взноса в случае увольнения работника пропорционально сроку, оставшемуся до истечения договора страхования.</t>
  </si>
  <si>
    <t>1.Пакет (Программа) ДМС одного вида с перечнем услуг согласно Приложению 1 к настоящим конкурсным документам.
2. Стоимость страхового взноса на одного работника - не более 909 бел. руб. в год;
3. Наполнение пакета: амбулаторно-поликлиническое обслуживание, медикаментозное обеспечение, стоматологическая помощь.
4. Возможность свободного выбора Застрахованным лицом медицинской организации из перечня, предусмотренного договором страхования. 
5. Корректировка части страхового взноса в случае увольнения работника пропорционально сроку, оставшемуся до истечения договора страхования.</t>
  </si>
  <si>
    <t>1.Пакет (Программа) ДМС одного вида с перечнем услуг согласно Приложению 1 к настоящим конкурсным документам..
2. Стоимость страхового взноса на одного работника - не более 2473 бел.руб. в год;
3. Наполнение пакета: амбулаторно-поликлиническое обслуживание, медикаментозное обеспечение, стоматологическая помощь.
4. Возможность свободного выбора Застрахованным лицом медицинской организации из перечня, предусмотренного договором страхования. 
5. Корректировка части страхового взноса в случае увольнения работника пропорционально сроку, оставшемуся до истечения договора страхования.</t>
  </si>
  <si>
    <t xml:space="preserve">Примечания: 
1. Общая численность застрахованных лиц на момент заключения договора страхования будет составлять порядка 1940 чел. В новом страховом периоде существенное увеличение количества застрахованных не прогнозируется.
2. Предложения должны подаваться на все три части Лота. Предложения на отдельные части не рассматриваются. 
3. В случае принятия решения о проведении торгов по снижению цены предложения, корректировки предложений участников будут возможны только в части снижения тарифов и сокращения набора услуг, но не менее чем базовый набор, описанный в Приложении 1 к настоящим конкурсным документам. </t>
  </si>
  <si>
    <t xml:space="preserve">до 15:00  18 августа 2025 года </t>
  </si>
  <si>
    <t xml:space="preserve">до 15:00  18 августа 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</si>
</sst>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0"/>
      <name val="Arial Cyr"/>
      <charset val="204"/>
    </font>
    <font>
      <sz val="11"/>
      <color theme="1"/>
      <name val="Calibri"/>
      <family val="2"/>
      <charset val="204"/>
      <scheme val="minor"/>
    </font>
    <font>
      <sz val="10"/>
      <name val="Arial Cyr"/>
      <charset val="204"/>
    </font>
    <font>
      <sz val="12"/>
      <name val="MS Sans Serif"/>
      <family val="2"/>
      <charset val="204"/>
    </font>
    <font>
      <b/>
      <sz val="12"/>
      <name val="MS Sans Serif"/>
      <family val="2"/>
      <charset val="204"/>
    </font>
    <font>
      <sz val="8"/>
      <name val="Arial Cyr"/>
      <charset val="204"/>
    </font>
    <font>
      <b/>
      <sz val="12"/>
      <name val="Microsoft Sans Serif"/>
      <family val="2"/>
      <charset val="204"/>
    </font>
    <font>
      <sz val="12"/>
      <name val="Microsoft Sans Serif"/>
      <family val="2"/>
      <charset val="204"/>
    </font>
    <font>
      <sz val="10"/>
      <name val="Arial Cyr"/>
      <family val="2"/>
      <charset val="204"/>
    </font>
    <font>
      <b/>
      <sz val="16"/>
      <name val="Microsoft Sans Serif"/>
      <family val="2"/>
      <charset val="204"/>
    </font>
    <font>
      <sz val="16"/>
      <name val="Microsoft Sans Serif"/>
      <family val="2"/>
      <charset val="204"/>
    </font>
    <font>
      <b/>
      <sz val="18"/>
      <name val="MS Sans Serif"/>
      <family val="2"/>
      <charset val="204"/>
    </font>
    <font>
      <sz val="10"/>
      <name val="Times New Roman"/>
      <family val="1"/>
      <charset val="204"/>
    </font>
    <font>
      <sz val="10"/>
      <name val="MS Sans Serif"/>
      <family val="2"/>
      <charset val="204"/>
    </font>
    <font>
      <i/>
      <u/>
      <sz val="12"/>
      <color indexed="12"/>
      <name val="Microsoft Sans Serif"/>
      <family val="2"/>
      <charset val="204"/>
    </font>
    <font>
      <b/>
      <sz val="14"/>
      <name val="MS Sans Serif"/>
      <family val="2"/>
      <charset val="204"/>
    </font>
    <font>
      <sz val="14"/>
      <name val="MS Sans Serif"/>
      <family val="2"/>
      <charset val="204"/>
    </font>
    <font>
      <sz val="14"/>
      <name val="Times New Roman"/>
      <family val="1"/>
      <charset val="204"/>
    </font>
    <font>
      <sz val="10"/>
      <name val="Arial"/>
      <family val="2"/>
      <charset val="204"/>
    </font>
    <font>
      <sz val="12"/>
      <color indexed="12"/>
      <name val="Microsoft Sans Serif"/>
      <family val="2"/>
      <charset val="204"/>
    </font>
    <font>
      <sz val="11"/>
      <color theme="1"/>
      <name val="Calibri"/>
      <family val="2"/>
      <scheme val="minor"/>
    </font>
    <font>
      <b/>
      <sz val="16"/>
      <color rgb="FF0000FF"/>
      <name val="Microsoft Sans Serif"/>
      <family val="2"/>
      <charset val="204"/>
    </font>
    <font>
      <b/>
      <sz val="12"/>
      <color rgb="FFFF0000"/>
      <name val="Microsoft Sans Serif"/>
      <family val="2"/>
      <charset val="204"/>
    </font>
    <font>
      <sz val="12"/>
      <color rgb="FF0000FF"/>
      <name val="Microsoft Sans Serif"/>
      <family val="2"/>
      <charset val="204"/>
    </font>
    <font>
      <sz val="12"/>
      <color rgb="FFFF0000"/>
      <name val="Microsoft Sans Serif"/>
      <family val="2"/>
      <charset val="204"/>
    </font>
    <font>
      <b/>
      <sz val="14"/>
      <color rgb="FFFF0000"/>
      <name val="Microsoft Sans Serif"/>
      <family val="2"/>
      <charset val="204"/>
    </font>
    <font>
      <sz val="16"/>
      <name val="MS Sans Serif"/>
      <family val="2"/>
      <charset val="204"/>
    </font>
    <font>
      <b/>
      <sz val="16"/>
      <name val="MS Sans Serif"/>
      <family val="2"/>
      <charset val="204"/>
    </font>
    <font>
      <b/>
      <sz val="8"/>
      <name val="MS Sans Serif"/>
      <family val="2"/>
      <charset val="204"/>
    </font>
    <font>
      <b/>
      <sz val="10"/>
      <name val="Microsoft Sans Serif"/>
      <family val="2"/>
      <charset val="204"/>
    </font>
    <font>
      <sz val="10"/>
      <name val="Microsoft Sans Serif"/>
      <family val="2"/>
      <charset val="204"/>
    </font>
    <font>
      <b/>
      <sz val="14"/>
      <name val="Microsoft Sans Serif"/>
      <family val="2"/>
      <charset val="204"/>
    </font>
    <font>
      <sz val="12"/>
      <name val="Times New Roman"/>
      <family val="1"/>
      <charset val="204"/>
    </font>
    <font>
      <b/>
      <sz val="12"/>
      <color rgb="FFFF0000"/>
      <name val="MS Sans Serif"/>
      <charset val="204"/>
    </font>
    <font>
      <b/>
      <sz val="14"/>
      <color rgb="FFFF0000"/>
      <name val="MS Sans Serif"/>
      <family val="2"/>
      <charset val="204"/>
    </font>
    <font>
      <sz val="14"/>
      <name val="Microsoft Sans Serif"/>
      <family val="2"/>
      <charset val="204"/>
    </font>
    <font>
      <b/>
      <sz val="14"/>
      <color rgb="FF000000"/>
      <name val="Microsoft Sans Serif"/>
      <family val="2"/>
      <charset val="204"/>
    </font>
    <font>
      <b/>
      <i/>
      <sz val="12"/>
      <color rgb="FF000000"/>
      <name val="Microsoft Sans Serif"/>
      <family val="2"/>
      <charset val="204"/>
    </font>
    <font>
      <b/>
      <sz val="14"/>
      <name val="MS Sans Serif"/>
      <charset val="1"/>
    </font>
    <font>
      <sz val="12"/>
      <color rgb="FFFF0000"/>
      <name val="MS Sans Serif"/>
      <charset val="1"/>
    </font>
    <font>
      <i/>
      <sz val="14"/>
      <color rgb="FFFF0000"/>
      <name val="Microsoft Sans Serif"/>
      <family val="2"/>
      <charset val="204"/>
    </font>
    <font>
      <sz val="12"/>
      <color rgb="FFFF0000"/>
      <name val="MS Sans Serif"/>
      <charset val="204"/>
    </font>
    <font>
      <b/>
      <i/>
      <sz val="12"/>
      <name val="Microsoft Sans Serif"/>
      <family val="2"/>
      <charset val="204"/>
    </font>
    <font>
      <b/>
      <sz val="18"/>
      <name val="MS Sans Serif"/>
      <charset val="204"/>
    </font>
    <font>
      <b/>
      <sz val="24"/>
      <name val="MS Sans Serif"/>
      <family val="2"/>
      <charset val="204"/>
    </font>
    <font>
      <b/>
      <sz val="10"/>
      <name val="Times New Roman"/>
      <family val="1"/>
      <charset val="204"/>
    </font>
    <font>
      <sz val="14"/>
      <color rgb="FF000000"/>
      <name val="Microsoft Sans Serif"/>
      <family val="2"/>
      <charset val="204"/>
    </font>
    <font>
      <b/>
      <sz val="16"/>
      <name val="Times New Roman"/>
      <family val="1"/>
      <charset val="204"/>
    </font>
    <font>
      <sz val="10"/>
      <color rgb="FF000000"/>
      <name val="Times New Roman"/>
      <family val="1"/>
      <charset val="204"/>
    </font>
    <font>
      <b/>
      <sz val="10"/>
      <color rgb="FF000000"/>
      <name val="Times New Roman"/>
      <family val="1"/>
      <charset val="204"/>
    </font>
    <font>
      <b/>
      <sz val="16"/>
      <color rgb="FF000000"/>
      <name val="Microsoft Sans Serif"/>
      <family val="2"/>
      <charset val="204"/>
    </font>
    <font>
      <b/>
      <sz val="16"/>
      <name val="MS Sans Serif"/>
      <charset val="204"/>
    </font>
    <font>
      <i/>
      <sz val="18"/>
      <name val="MS Sans Serif"/>
      <charset val="204"/>
    </font>
    <font>
      <u/>
      <sz val="10"/>
      <color rgb="FF000000"/>
      <name val="Times New Roman"/>
      <family val="1"/>
      <charset val="204"/>
    </font>
    <font>
      <sz val="11"/>
      <color rgb="FF000000"/>
      <name val="Times New Roman"/>
      <family val="1"/>
      <charset val="204"/>
    </font>
    <font>
      <b/>
      <sz val="14"/>
      <name val="Times New Roman"/>
      <family val="1"/>
      <charset val="204"/>
    </font>
    <font>
      <i/>
      <sz val="10"/>
      <name val="Times New Roman"/>
      <family val="1"/>
      <charset val="204"/>
    </font>
    <font>
      <i/>
      <sz val="14"/>
      <name val="Times New Roman"/>
      <family val="1"/>
      <charset val="204"/>
    </font>
  </fonts>
  <fills count="7">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FFFFCC"/>
        <bgColor indexed="64"/>
      </patternFill>
    </fill>
    <fill>
      <patternFill patternType="solid">
        <fgColor rgb="FFFFC000"/>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s>
  <cellStyleXfs count="8">
    <xf numFmtId="0" fontId="0" fillId="0" borderId="0"/>
    <xf numFmtId="0" fontId="20" fillId="0" borderId="0"/>
    <xf numFmtId="0" fontId="18" fillId="0" borderId="0"/>
    <xf numFmtId="0" fontId="12" fillId="0" borderId="0"/>
    <xf numFmtId="9" fontId="2" fillId="0" borderId="0" applyFont="0" applyFill="0" applyBorder="0" applyAlignment="0" applyProtection="0"/>
    <xf numFmtId="0" fontId="8" fillId="0" borderId="0"/>
    <xf numFmtId="0" fontId="18" fillId="0" borderId="0"/>
    <xf numFmtId="0" fontId="1" fillId="0" borderId="0"/>
  </cellStyleXfs>
  <cellXfs count="273">
    <xf numFmtId="0" fontId="0" fillId="0" borderId="0" xfId="0"/>
    <xf numFmtId="0" fontId="10" fillId="0" borderId="0" xfId="0" applyFont="1" applyFill="1" applyAlignment="1">
      <alignment horizontal="left" vertical="center"/>
    </xf>
    <xf numFmtId="0" fontId="10" fillId="0" borderId="0" xfId="0" applyFont="1" applyFill="1" applyAlignment="1">
      <alignmen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wrapText="1"/>
    </xf>
    <xf numFmtId="0" fontId="7" fillId="0" borderId="1" xfId="0" applyNumberFormat="1" applyFont="1" applyFill="1" applyBorder="1" applyAlignment="1">
      <alignment horizontal="justify" vertical="center" wrapText="1"/>
    </xf>
    <xf numFmtId="0" fontId="7" fillId="0" borderId="1" xfId="0" applyNumberFormat="1" applyFont="1" applyFill="1" applyBorder="1" applyAlignment="1">
      <alignment horizontal="center" vertical="center"/>
    </xf>
    <xf numFmtId="0" fontId="6"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left" vertical="center"/>
    </xf>
    <xf numFmtId="0" fontId="7" fillId="0" borderId="1" xfId="0" applyFont="1" applyFill="1" applyBorder="1" applyAlignment="1">
      <alignment horizontal="justify" vertical="center" wrapText="1"/>
    </xf>
    <xf numFmtId="0" fontId="6" fillId="0" borderId="1" xfId="0" applyNumberFormat="1" applyFont="1" applyFill="1" applyBorder="1" applyAlignment="1">
      <alignment horizontal="center" vertical="center"/>
    </xf>
    <xf numFmtId="0" fontId="3" fillId="0" borderId="0" xfId="3" applyFont="1" applyAlignment="1">
      <alignment vertical="center"/>
    </xf>
    <xf numFmtId="0" fontId="3" fillId="0" borderId="0" xfId="3" applyFont="1" applyAlignment="1">
      <alignment horizontal="center" vertical="center"/>
    </xf>
    <xf numFmtId="0" fontId="21" fillId="2" borderId="1" xfId="0" applyFont="1" applyFill="1" applyBorder="1" applyAlignment="1">
      <alignment horizontal="center" vertical="center"/>
    </xf>
    <xf numFmtId="0" fontId="16" fillId="0" borderId="0" xfId="3" applyFont="1" applyAlignment="1">
      <alignment vertical="center"/>
    </xf>
    <xf numFmtId="0" fontId="7"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justify" vertical="center" wrapText="1"/>
    </xf>
    <xf numFmtId="0" fontId="26" fillId="0" borderId="0" xfId="0" applyFont="1" applyFill="1" applyAlignment="1">
      <alignment vertical="center"/>
    </xf>
    <xf numFmtId="0" fontId="3"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29" fillId="0" borderId="0" xfId="0" applyFont="1" applyFill="1" applyAlignment="1">
      <alignment vertical="center"/>
    </xf>
    <xf numFmtId="0" fontId="30" fillId="0" borderId="0" xfId="0" applyFont="1" applyFill="1" applyAlignment="1">
      <alignment vertical="center"/>
    </xf>
    <xf numFmtId="0" fontId="6" fillId="0" borderId="2" xfId="0" applyFont="1" applyFill="1" applyBorder="1" applyAlignment="1">
      <alignment vertical="center"/>
    </xf>
    <xf numFmtId="0" fontId="6" fillId="0" borderId="0" xfId="0" applyFont="1" applyFill="1" applyAlignment="1">
      <alignment horizontal="center" vertical="center"/>
    </xf>
    <xf numFmtId="0" fontId="9" fillId="0" borderId="1" xfId="0" applyNumberFormat="1"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27" fillId="0" borderId="11" xfId="0" applyFont="1" applyFill="1" applyBorder="1" applyAlignment="1">
      <alignment vertical="center"/>
    </xf>
    <xf numFmtId="0" fontId="30" fillId="0" borderId="12" xfId="0" applyFont="1" applyFill="1" applyBorder="1" applyAlignment="1">
      <alignment vertical="center"/>
    </xf>
    <xf numFmtId="0" fontId="30" fillId="0" borderId="13" xfId="0" applyFont="1" applyFill="1" applyBorder="1" applyAlignment="1">
      <alignment vertical="center"/>
    </xf>
    <xf numFmtId="0" fontId="9" fillId="0" borderId="14" xfId="0" applyFont="1" applyFill="1" applyBorder="1" applyAlignment="1">
      <alignment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0" fontId="7" fillId="0" borderId="14" xfId="0" applyFont="1" applyBorder="1" applyAlignment="1">
      <alignment horizontal="left" vertical="top"/>
    </xf>
    <xf numFmtId="0" fontId="30" fillId="0" borderId="0" xfId="0" applyFont="1" applyFill="1" applyBorder="1" applyAlignment="1">
      <alignment vertical="center"/>
    </xf>
    <xf numFmtId="0" fontId="30" fillId="0" borderId="15" xfId="0" applyFont="1" applyFill="1" applyBorder="1" applyAlignment="1">
      <alignment vertical="center"/>
    </xf>
    <xf numFmtId="0" fontId="6" fillId="0" borderId="14" xfId="0" applyFont="1" applyBorder="1" applyAlignment="1">
      <alignment vertical="center"/>
    </xf>
    <xf numFmtId="0" fontId="7" fillId="0" borderId="0" xfId="0" applyFont="1" applyBorder="1" applyAlignment="1">
      <alignment vertical="center"/>
    </xf>
    <xf numFmtId="0" fontId="7" fillId="0" borderId="15" xfId="0" applyFont="1" applyBorder="1" applyAlignment="1">
      <alignment vertical="center"/>
    </xf>
    <xf numFmtId="0" fontId="30" fillId="0" borderId="14" xfId="0" applyFont="1" applyBorder="1" applyAlignment="1">
      <alignment vertical="center"/>
    </xf>
    <xf numFmtId="0" fontId="30" fillId="0" borderId="18" xfId="0" applyFont="1" applyBorder="1" applyAlignment="1">
      <alignment vertical="center"/>
    </xf>
    <xf numFmtId="0" fontId="7" fillId="0" borderId="19" xfId="0" applyFont="1" applyBorder="1" applyAlignment="1">
      <alignment vertical="center"/>
    </xf>
    <xf numFmtId="0" fontId="7" fillId="0" borderId="20" xfId="0" applyFont="1" applyBorder="1" applyAlignment="1">
      <alignment vertical="center"/>
    </xf>
    <xf numFmtId="0" fontId="13" fillId="0" borderId="0" xfId="0" applyFont="1"/>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3" fillId="0" borderId="4" xfId="0" applyNumberFormat="1"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9" fontId="6" fillId="3" borderId="7" xfId="4"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0" fillId="0" borderId="1" xfId="0" applyBorder="1"/>
    <xf numFmtId="0" fontId="31" fillId="2" borderId="1" xfId="0" applyNumberFormat="1" applyFont="1" applyFill="1" applyBorder="1" applyAlignment="1">
      <alignment horizontal="center" vertical="center" wrapText="1"/>
    </xf>
    <xf numFmtId="0" fontId="7" fillId="0" borderId="5" xfId="0" applyNumberFormat="1" applyFont="1" applyFill="1" applyBorder="1" applyAlignment="1">
      <alignment vertical="top" wrapText="1"/>
    </xf>
    <xf numFmtId="0" fontId="0" fillId="0" borderId="10" xfId="0" applyBorder="1" applyAlignment="1">
      <alignment vertical="top" wrapText="1"/>
    </xf>
    <xf numFmtId="0" fontId="27" fillId="0" borderId="1" xfId="0" applyFont="1" applyFill="1" applyBorder="1" applyAlignment="1">
      <alignment horizontal="center" vertical="center"/>
    </xf>
    <xf numFmtId="0" fontId="7" fillId="0" borderId="10" xfId="0" applyNumberFormat="1" applyFont="1" applyFill="1" applyBorder="1" applyAlignment="1">
      <alignment vertical="top" wrapText="1"/>
    </xf>
    <xf numFmtId="49" fontId="1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7" fillId="0" borderId="0" xfId="0" applyFont="1" applyBorder="1" applyAlignment="1">
      <alignment horizontal="left" vertical="center"/>
    </xf>
    <xf numFmtId="0" fontId="15" fillId="0" borderId="27" xfId="3" applyFont="1" applyFill="1" applyBorder="1" applyAlignment="1">
      <alignment horizontal="center" vertical="center"/>
    </xf>
    <xf numFmtId="0" fontId="15" fillId="0" borderId="14" xfId="3"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38" fillId="0" borderId="0" xfId="3" applyFont="1" applyAlignment="1">
      <alignment vertical="center"/>
    </xf>
    <xf numFmtId="0" fontId="0" fillId="0" borderId="1" xfId="0" applyFont="1" applyBorder="1" applyAlignment="1">
      <alignment vertical="center" wrapText="1"/>
    </xf>
    <xf numFmtId="0" fontId="7" fillId="2" borderId="10" xfId="0" applyNumberFormat="1" applyFont="1" applyFill="1" applyBorder="1" applyAlignment="1">
      <alignment vertical="top" wrapText="1"/>
    </xf>
    <xf numFmtId="0" fontId="7" fillId="2" borderId="4" xfId="0" applyNumberFormat="1" applyFont="1" applyFill="1" applyBorder="1" applyAlignment="1">
      <alignment vertical="top" wrapText="1"/>
    </xf>
    <xf numFmtId="3" fontId="7" fillId="2" borderId="10" xfId="0" applyNumberFormat="1" applyFont="1" applyFill="1" applyBorder="1" applyAlignment="1">
      <alignment vertical="top" wrapText="1"/>
    </xf>
    <xf numFmtId="3" fontId="7" fillId="2" borderId="4" xfId="0" applyNumberFormat="1" applyFont="1" applyFill="1" applyBorder="1" applyAlignment="1">
      <alignment vertical="top" wrapText="1"/>
    </xf>
    <xf numFmtId="0" fontId="7" fillId="2" borderId="1" xfId="0" applyNumberFormat="1" applyFont="1" applyFill="1" applyBorder="1" applyAlignment="1">
      <alignment vertical="center" wrapText="1"/>
    </xf>
    <xf numFmtId="0" fontId="37" fillId="0" borderId="0" xfId="0" applyFont="1" applyBorder="1" applyAlignment="1">
      <alignment horizontal="left" vertical="center"/>
    </xf>
    <xf numFmtId="0" fontId="7" fillId="2" borderId="1" xfId="0" applyNumberFormat="1" applyFont="1" applyFill="1" applyBorder="1" applyAlignment="1">
      <alignment horizontal="center" vertical="center" wrapText="1"/>
    </xf>
    <xf numFmtId="0" fontId="21" fillId="3" borderId="0" xfId="0" applyFont="1" applyFill="1" applyBorder="1" applyAlignment="1">
      <alignment horizontal="center" vertical="center"/>
    </xf>
    <xf numFmtId="0" fontId="42" fillId="0" borderId="2" xfId="0" applyFont="1" applyFill="1" applyBorder="1" applyAlignment="1">
      <alignment vertical="center"/>
    </xf>
    <xf numFmtId="0" fontId="43" fillId="0" borderId="0" xfId="3" applyFont="1" applyAlignment="1">
      <alignment vertical="center"/>
    </xf>
    <xf numFmtId="0" fontId="43" fillId="0" borderId="0" xfId="3" applyFont="1" applyAlignment="1">
      <alignment horizontal="center" vertical="center"/>
    </xf>
    <xf numFmtId="0" fontId="25" fillId="0" borderId="0" xfId="0" applyFont="1" applyBorder="1" applyAlignment="1">
      <alignment horizontal="left" vertical="center"/>
    </xf>
    <xf numFmtId="0" fontId="0" fillId="0" borderId="0" xfId="0" applyAlignment="1">
      <alignment horizontal="center" vertical="center"/>
    </xf>
    <xf numFmtId="2" fontId="36" fillId="0" borderId="36"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7" fillId="0" borderId="1" xfId="0" applyFont="1" applyBorder="1" applyAlignment="1">
      <alignment horizontal="justify" vertical="center"/>
    </xf>
    <xf numFmtId="0" fontId="12" fillId="0" borderId="15" xfId="0" applyFont="1" applyBorder="1" applyAlignment="1">
      <alignment vertical="center" wrapText="1"/>
    </xf>
    <xf numFmtId="0" fontId="12" fillId="0" borderId="20" xfId="0" applyFont="1" applyBorder="1" applyAlignment="1">
      <alignment vertical="center" wrapText="1"/>
    </xf>
    <xf numFmtId="0" fontId="0" fillId="0" borderId="0" xfId="0" applyAlignment="1">
      <alignment horizontal="center" vertical="top"/>
    </xf>
    <xf numFmtId="0" fontId="0" fillId="0" borderId="0" xfId="0" applyAlignment="1">
      <alignment vertical="top"/>
    </xf>
    <xf numFmtId="0" fontId="0" fillId="0" borderId="10" xfId="0" applyBorder="1" applyAlignment="1">
      <alignment horizontal="center" vertical="top" wrapText="1"/>
    </xf>
    <xf numFmtId="0" fontId="25" fillId="0" borderId="0" xfId="0" applyFont="1" applyBorder="1" applyAlignment="1">
      <alignment horizontal="left" vertical="center"/>
    </xf>
    <xf numFmtId="0" fontId="7" fillId="2" borderId="1" xfId="0" applyNumberFormat="1" applyFont="1" applyFill="1" applyBorder="1" applyAlignment="1">
      <alignment horizontal="left" vertical="center" wrapText="1"/>
    </xf>
    <xf numFmtId="0" fontId="7" fillId="2" borderId="42" xfId="0" applyNumberFormat="1" applyFont="1" applyFill="1" applyBorder="1" applyAlignment="1">
      <alignment vertical="top" wrapText="1"/>
    </xf>
    <xf numFmtId="0" fontId="46" fillId="0" borderId="43" xfId="0" applyFont="1" applyFill="1" applyBorder="1" applyAlignment="1">
      <alignment horizontal="center" vertical="center" wrapText="1"/>
    </xf>
    <xf numFmtId="0" fontId="46" fillId="0" borderId="44"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35" fillId="0" borderId="1" xfId="0" applyNumberFormat="1" applyFont="1" applyFill="1" applyBorder="1" applyAlignment="1">
      <alignment vertical="center" wrapText="1"/>
    </xf>
    <xf numFmtId="2" fontId="36" fillId="4" borderId="47" xfId="0" applyNumberFormat="1" applyFont="1" applyFill="1" applyBorder="1" applyAlignment="1">
      <alignment horizontal="center" vertical="center" wrapText="1"/>
    </xf>
    <xf numFmtId="2" fontId="36" fillId="4" borderId="1" xfId="0" applyNumberFormat="1" applyFont="1" applyFill="1" applyBorder="1" applyAlignment="1">
      <alignment horizontal="center" vertical="center" wrapText="1"/>
    </xf>
    <xf numFmtId="0" fontId="15" fillId="0" borderId="0" xfId="3" applyFont="1" applyFill="1" applyBorder="1" applyAlignment="1">
      <alignment horizontal="center" vertical="center"/>
    </xf>
    <xf numFmtId="0" fontId="51" fillId="0" borderId="0" xfId="3" applyFont="1" applyAlignment="1">
      <alignment horizontal="center" vertical="center"/>
    </xf>
    <xf numFmtId="0" fontId="52" fillId="0" borderId="0" xfId="3" applyFont="1" applyAlignment="1">
      <alignment horizontal="center" vertical="center"/>
    </xf>
    <xf numFmtId="0" fontId="46" fillId="4" borderId="43" xfId="0" applyFont="1" applyFill="1" applyBorder="1" applyAlignment="1">
      <alignment horizontal="center" vertical="center" wrapText="1"/>
    </xf>
    <xf numFmtId="0" fontId="46" fillId="4" borderId="1" xfId="0" applyFont="1" applyFill="1" applyBorder="1" applyAlignment="1">
      <alignment horizontal="center" vertical="center" wrapText="1"/>
    </xf>
    <xf numFmtId="2" fontId="50" fillId="0" borderId="20" xfId="0" applyNumberFormat="1" applyFont="1" applyFill="1" applyBorder="1" applyAlignment="1">
      <alignment horizontal="center" vertical="center" wrapText="1"/>
    </xf>
    <xf numFmtId="0" fontId="15" fillId="0" borderId="49" xfId="3" applyFont="1" applyFill="1" applyBorder="1" applyAlignment="1">
      <alignment horizontal="center" vertical="center"/>
    </xf>
    <xf numFmtId="0" fontId="15" fillId="0" borderId="18" xfId="3" applyFont="1" applyFill="1" applyBorder="1" applyAlignment="1">
      <alignment horizontal="center" vertical="center"/>
    </xf>
    <xf numFmtId="0" fontId="35" fillId="0" borderId="26" xfId="0" applyNumberFormat="1" applyFont="1" applyFill="1" applyBorder="1" applyAlignment="1">
      <alignment horizontal="left" vertical="center" wrapText="1"/>
    </xf>
    <xf numFmtId="0" fontId="46" fillId="4" borderId="44" xfId="0" applyFont="1" applyFill="1" applyBorder="1" applyAlignment="1">
      <alignment horizontal="center" vertical="center" wrapText="1"/>
    </xf>
    <xf numFmtId="2" fontId="36" fillId="4" borderId="48" xfId="0" applyNumberFormat="1" applyFont="1" applyFill="1" applyBorder="1" applyAlignment="1">
      <alignment horizontal="center" vertical="center" wrapText="1"/>
    </xf>
    <xf numFmtId="0" fontId="35" fillId="0" borderId="22" xfId="0" applyNumberFormat="1" applyFont="1" applyFill="1" applyBorder="1" applyAlignment="1">
      <alignment vertical="center" wrapText="1"/>
    </xf>
    <xf numFmtId="0" fontId="48" fillId="0" borderId="40" xfId="0" applyFont="1" applyBorder="1" applyAlignment="1">
      <alignment vertical="center" wrapText="1"/>
    </xf>
    <xf numFmtId="0" fontId="12" fillId="0" borderId="20" xfId="0" applyFont="1" applyBorder="1" applyAlignment="1">
      <alignment horizontal="justify" vertical="center" wrapText="1"/>
    </xf>
    <xf numFmtId="0" fontId="12" fillId="0" borderId="40" xfId="0" applyFont="1" applyBorder="1" applyAlignment="1">
      <alignment vertical="center" wrapText="1"/>
    </xf>
    <xf numFmtId="0" fontId="0" fillId="0" borderId="20" xfId="0" applyBorder="1" applyAlignment="1">
      <alignment vertical="top" wrapText="1"/>
    </xf>
    <xf numFmtId="0" fontId="54" fillId="0" borderId="39" xfId="0" applyFont="1" applyBorder="1" applyAlignment="1">
      <alignment vertical="center" wrapText="1"/>
    </xf>
    <xf numFmtId="0" fontId="0" fillId="0" borderId="15" xfId="0" applyBorder="1" applyAlignment="1">
      <alignment vertical="top" wrapText="1"/>
    </xf>
    <xf numFmtId="0" fontId="55" fillId="0" borderId="0" xfId="3" applyFont="1" applyAlignment="1">
      <alignment vertical="center"/>
    </xf>
    <xf numFmtId="0" fontId="55" fillId="0" borderId="0" xfId="3" applyFont="1" applyAlignment="1">
      <alignment horizontal="center" vertical="center"/>
    </xf>
    <xf numFmtId="0" fontId="57" fillId="0" borderId="0" xfId="3" applyFont="1" applyAlignment="1">
      <alignment horizontal="center" vertical="center"/>
    </xf>
    <xf numFmtId="0" fontId="17" fillId="0" borderId="0" xfId="3" applyFont="1" applyAlignment="1">
      <alignment vertical="center"/>
    </xf>
    <xf numFmtId="0" fontId="17" fillId="0" borderId="0" xfId="3" applyFont="1" applyAlignment="1">
      <alignment horizontal="center" vertical="center"/>
    </xf>
    <xf numFmtId="0" fontId="0" fillId="0" borderId="0" xfId="0" applyAlignment="1">
      <alignment horizontal="left" vertical="center"/>
    </xf>
    <xf numFmtId="0" fontId="0" fillId="4" borderId="37" xfId="0" applyFill="1" applyBorder="1" applyAlignment="1">
      <alignment vertical="center"/>
    </xf>
    <xf numFmtId="0" fontId="0" fillId="0" borderId="37" xfId="0" applyBorder="1" applyAlignment="1">
      <alignment horizontal="center" vertical="center"/>
    </xf>
    <xf numFmtId="0" fontId="22" fillId="2" borderId="3" xfId="0" applyNumberFormat="1" applyFont="1" applyFill="1" applyBorder="1" applyAlignment="1">
      <alignment horizontal="left" vertical="center" wrapText="1"/>
    </xf>
    <xf numFmtId="0" fontId="22" fillId="2" borderId="6" xfId="0" applyNumberFormat="1" applyFont="1" applyFill="1" applyBorder="1" applyAlignment="1">
      <alignment horizontal="left" vertical="center" wrapText="1"/>
    </xf>
    <xf numFmtId="0" fontId="22" fillId="2" borderId="7" xfId="0" applyNumberFormat="1" applyFont="1" applyFill="1" applyBorder="1" applyAlignment="1">
      <alignment horizontal="left" vertical="center" wrapText="1"/>
    </xf>
    <xf numFmtId="0" fontId="7" fillId="2" borderId="3"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23" fillId="2" borderId="3" xfId="0" applyNumberFormat="1" applyFont="1" applyFill="1" applyBorder="1" applyAlignment="1">
      <alignment horizontal="left" vertical="center" wrapText="1"/>
    </xf>
    <xf numFmtId="0" fontId="23" fillId="2" borderId="6" xfId="0" applyNumberFormat="1" applyFont="1" applyFill="1" applyBorder="1" applyAlignment="1">
      <alignment horizontal="left" vertical="center" wrapText="1"/>
    </xf>
    <xf numFmtId="0" fontId="23" fillId="2" borderId="7"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31" fillId="0" borderId="3" xfId="0" applyNumberFormat="1" applyFont="1" applyFill="1" applyBorder="1" applyAlignment="1">
      <alignment horizontal="left" vertical="center" wrapText="1"/>
    </xf>
    <xf numFmtId="0" fontId="31" fillId="0" borderId="6" xfId="0" applyNumberFormat="1" applyFont="1" applyFill="1" applyBorder="1" applyAlignment="1">
      <alignment horizontal="left" vertical="center" wrapText="1"/>
    </xf>
    <xf numFmtId="0" fontId="31" fillId="0" borderId="7" xfId="0" applyNumberFormat="1" applyFont="1" applyFill="1" applyBorder="1" applyAlignment="1">
      <alignment horizontal="left" vertical="center" wrapText="1"/>
    </xf>
    <xf numFmtId="0" fontId="24" fillId="2" borderId="3" xfId="0" applyNumberFormat="1" applyFont="1" applyFill="1" applyBorder="1" applyAlignment="1">
      <alignment horizontal="left" vertical="center" wrapText="1"/>
    </xf>
    <xf numFmtId="0" fontId="24" fillId="2" borderId="6" xfId="0" applyNumberFormat="1" applyFont="1" applyFill="1" applyBorder="1" applyAlignment="1">
      <alignment horizontal="left" vertical="center" wrapText="1"/>
    </xf>
    <xf numFmtId="0" fontId="24" fillId="2" borderId="7" xfId="0" applyNumberFormat="1" applyFont="1" applyFill="1" applyBorder="1" applyAlignment="1">
      <alignment horizontal="left" vertical="center" wrapText="1"/>
    </xf>
    <xf numFmtId="0" fontId="6"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9" fontId="7" fillId="0" borderId="3" xfId="0" applyNumberFormat="1"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7" xfId="0" applyFont="1" applyFill="1" applyBorder="1" applyAlignment="1">
      <alignment horizontal="center" vertical="center"/>
    </xf>
    <xf numFmtId="0" fontId="9" fillId="0" borderId="0" xfId="0" applyFont="1" applyFill="1" applyAlignment="1">
      <alignment horizontal="center" vertical="center" wrapText="1"/>
    </xf>
    <xf numFmtId="0" fontId="9" fillId="0" borderId="8" xfId="0" applyFont="1" applyFill="1" applyBorder="1" applyAlignment="1">
      <alignment horizontal="center" vertical="center" wrapText="1"/>
    </xf>
    <xf numFmtId="0" fontId="6" fillId="0" borderId="3"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25" fillId="2" borderId="3" xfId="0" applyNumberFormat="1" applyFont="1" applyFill="1" applyBorder="1" applyAlignment="1">
      <alignment horizontal="left" vertical="center" wrapText="1"/>
    </xf>
    <xf numFmtId="0" fontId="25" fillId="2" borderId="6" xfId="0" applyNumberFormat="1" applyFont="1" applyFill="1" applyBorder="1" applyAlignment="1">
      <alignment horizontal="left" vertical="center" wrapText="1"/>
    </xf>
    <xf numFmtId="0" fontId="25" fillId="2" borderId="7"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0" fillId="0" borderId="7" xfId="0" applyBorder="1" applyAlignment="1">
      <alignment vertical="center" wrapText="1"/>
    </xf>
    <xf numFmtId="0" fontId="7" fillId="0" borderId="5" xfId="0" applyNumberFormat="1" applyFont="1" applyFill="1" applyBorder="1" applyAlignment="1">
      <alignment horizontal="center" vertical="top" wrapText="1"/>
    </xf>
    <xf numFmtId="0" fontId="7" fillId="0" borderId="10" xfId="0" applyNumberFormat="1" applyFont="1" applyFill="1" applyBorder="1" applyAlignment="1">
      <alignment horizontal="center" vertical="top" wrapText="1"/>
    </xf>
    <xf numFmtId="0" fontId="0" fillId="0" borderId="10" xfId="0" applyBorder="1" applyAlignment="1">
      <alignment horizontal="center" vertical="top" wrapText="1"/>
    </xf>
    <xf numFmtId="0" fontId="6" fillId="2" borderId="3" xfId="0" applyNumberFormat="1" applyFont="1" applyFill="1" applyBorder="1" applyAlignment="1">
      <alignment horizontal="left" vertical="center" wrapText="1"/>
    </xf>
    <xf numFmtId="0" fontId="6" fillId="2" borderId="6"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31" fillId="2" borderId="5" xfId="0" applyNumberFormat="1" applyFont="1" applyFill="1" applyBorder="1" applyAlignment="1">
      <alignment horizontal="center" vertical="center" wrapText="1"/>
    </xf>
    <xf numFmtId="0" fontId="31" fillId="2" borderId="10" xfId="0" applyNumberFormat="1" applyFont="1" applyFill="1" applyBorder="1" applyAlignment="1">
      <alignment horizontal="center" vertical="center" wrapText="1"/>
    </xf>
    <xf numFmtId="0" fontId="7" fillId="6" borderId="1" xfId="0"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6" xfId="0" applyNumberFormat="1" applyFont="1" applyFill="1" applyBorder="1" applyAlignment="1">
      <alignment horizontal="left" vertical="center" wrapText="1"/>
    </xf>
    <xf numFmtId="0" fontId="13" fillId="0" borderId="7" xfId="0" applyFont="1" applyBorder="1" applyAlignment="1">
      <alignment horizontal="left" vertical="center" wrapText="1"/>
    </xf>
    <xf numFmtId="0" fontId="3" fillId="4" borderId="1" xfId="0" applyNumberFormat="1" applyFont="1" applyFill="1" applyBorder="1" applyAlignment="1">
      <alignment horizontal="left" vertical="center" wrapText="1"/>
    </xf>
    <xf numFmtId="0" fontId="3" fillId="4" borderId="3" xfId="0" applyNumberFormat="1" applyFont="1" applyFill="1" applyBorder="1" applyAlignment="1">
      <alignment horizontal="left" vertical="center" wrapText="1"/>
    </xf>
    <xf numFmtId="0" fontId="3" fillId="4" borderId="7" xfId="0" applyNumberFormat="1" applyFont="1" applyFill="1" applyBorder="1" applyAlignment="1">
      <alignment horizontal="left" vertical="center" wrapText="1"/>
    </xf>
    <xf numFmtId="0" fontId="4" fillId="4" borderId="3" xfId="0" applyNumberFormat="1" applyFont="1" applyFill="1" applyBorder="1" applyAlignment="1">
      <alignment horizontal="left" vertical="center" wrapText="1"/>
    </xf>
    <xf numFmtId="0" fontId="4" fillId="4" borderId="7" xfId="0" applyNumberFormat="1" applyFont="1" applyFill="1" applyBorder="1" applyAlignment="1">
      <alignment horizontal="left" vertical="center" wrapText="1"/>
    </xf>
    <xf numFmtId="0" fontId="4" fillId="4" borderId="1" xfId="0" applyNumberFormat="1" applyFont="1" applyFill="1" applyBorder="1" applyAlignment="1">
      <alignment horizontal="left" vertical="center" wrapText="1"/>
    </xf>
    <xf numFmtId="0" fontId="41" fillId="0" borderId="9" xfId="0" applyFont="1" applyFill="1" applyBorder="1" applyAlignment="1">
      <alignment horizontal="left" vertical="center"/>
    </xf>
    <xf numFmtId="0" fontId="3" fillId="0" borderId="9" xfId="0" applyFont="1" applyFill="1" applyBorder="1" applyAlignment="1">
      <alignment horizontal="left" vertical="center"/>
    </xf>
    <xf numFmtId="0" fontId="27" fillId="4" borderId="1" xfId="0" applyFont="1" applyFill="1" applyBorder="1" applyAlignment="1">
      <alignment horizontal="center" vertical="center"/>
    </xf>
    <xf numFmtId="0" fontId="28" fillId="0" borderId="9" xfId="0" applyFont="1" applyFill="1" applyBorder="1" applyAlignment="1">
      <alignment horizontal="center" vertical="center"/>
    </xf>
    <xf numFmtId="0" fontId="27" fillId="0" borderId="1" xfId="0" applyFont="1" applyFill="1" applyBorder="1" applyAlignment="1">
      <alignment horizontal="center" vertical="center"/>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4" fillId="0" borderId="0" xfId="3" applyFont="1" applyBorder="1" applyAlignment="1">
      <alignment horizontal="left" vertical="center" wrapText="1"/>
    </xf>
    <xf numFmtId="0" fontId="47" fillId="4" borderId="3" xfId="0" applyNumberFormat="1" applyFont="1" applyFill="1" applyBorder="1" applyAlignment="1">
      <alignment horizontal="center" vertical="center" wrapText="1"/>
    </xf>
    <xf numFmtId="0" fontId="47" fillId="4" borderId="7" xfId="0" applyNumberFormat="1" applyFont="1" applyFill="1" applyBorder="1" applyAlignment="1">
      <alignment horizontal="center" vertical="center" wrapText="1"/>
    </xf>
    <xf numFmtId="0" fontId="24" fillId="0" borderId="9" xfId="0" applyFont="1" applyFill="1" applyBorder="1" applyAlignment="1">
      <alignment horizontal="left" vertical="center"/>
    </xf>
    <xf numFmtId="0" fontId="2" fillId="0" borderId="7" xfId="0" applyFont="1" applyBorder="1" applyAlignment="1">
      <alignment horizontal="left" vertical="center" wrapText="1"/>
    </xf>
    <xf numFmtId="0" fontId="9" fillId="0" borderId="3" xfId="0" applyNumberFormat="1" applyFont="1" applyFill="1" applyBorder="1" applyAlignment="1">
      <alignment horizontal="center" vertical="center" wrapText="1"/>
    </xf>
    <xf numFmtId="0" fontId="9" fillId="0" borderId="7" xfId="0" applyNumberFormat="1" applyFont="1" applyFill="1" applyBorder="1" applyAlignment="1">
      <alignment horizontal="center" vertical="center" wrapText="1"/>
    </xf>
    <xf numFmtId="0" fontId="9" fillId="0" borderId="7" xfId="0" applyNumberFormat="1" applyFont="1" applyFill="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1" fillId="0" borderId="16" xfId="0" applyNumberFormat="1" applyFont="1" applyFill="1" applyBorder="1" applyAlignment="1">
      <alignment horizontal="left" vertical="center" wrapText="1"/>
    </xf>
    <xf numFmtId="0" fontId="0" fillId="0" borderId="17" xfId="0" applyBorder="1" applyAlignment="1">
      <alignment horizontal="left" vertical="center" wrapText="1"/>
    </xf>
    <xf numFmtId="0" fontId="15" fillId="0" borderId="2" xfId="3" applyFont="1" applyBorder="1" applyAlignment="1">
      <alignment horizontal="left" vertical="center" wrapText="1"/>
    </xf>
    <xf numFmtId="0" fontId="9" fillId="0" borderId="16" xfId="0" applyNumberFormat="1" applyFont="1" applyFill="1" applyBorder="1" applyAlignment="1">
      <alignment horizontal="left" vertical="center" wrapText="1"/>
    </xf>
    <xf numFmtId="0" fontId="9" fillId="0" borderId="17" xfId="0" applyNumberFormat="1" applyFont="1" applyFill="1" applyBorder="1" applyAlignment="1">
      <alignment horizontal="left" vertical="center" wrapText="1"/>
    </xf>
    <xf numFmtId="0" fontId="31" fillId="0" borderId="17" xfId="0" applyNumberFormat="1" applyFont="1" applyFill="1" applyBorder="1" applyAlignment="1">
      <alignment horizontal="left" vertical="center" wrapText="1"/>
    </xf>
    <xf numFmtId="0" fontId="9" fillId="5" borderId="16" xfId="0" applyNumberFormat="1" applyFont="1" applyFill="1" applyBorder="1" applyAlignment="1">
      <alignment horizontal="center" vertical="center" wrapText="1"/>
    </xf>
    <xf numFmtId="0" fontId="9" fillId="5" borderId="6" xfId="0" applyNumberFormat="1" applyFont="1" applyFill="1" applyBorder="1" applyAlignment="1">
      <alignment horizontal="center" vertical="center" wrapText="1"/>
    </xf>
    <xf numFmtId="0" fontId="9" fillId="5" borderId="17" xfId="0" applyNumberFormat="1" applyFont="1" applyFill="1" applyBorder="1" applyAlignment="1">
      <alignment horizontal="center" vertical="center" wrapText="1"/>
    </xf>
    <xf numFmtId="0" fontId="12" fillId="0" borderId="38" xfId="0" applyFont="1" applyBorder="1" applyAlignment="1">
      <alignment vertical="center" wrapText="1"/>
    </xf>
    <xf numFmtId="0" fontId="12" fillId="0" borderId="39" xfId="0" applyFont="1" applyBorder="1" applyAlignment="1">
      <alignment vertical="center" wrapText="1"/>
    </xf>
    <xf numFmtId="0" fontId="12" fillId="0" borderId="40" xfId="0" applyFont="1" applyBorder="1" applyAlignment="1">
      <alignment vertical="center" wrapText="1"/>
    </xf>
    <xf numFmtId="0" fontId="45" fillId="0" borderId="38" xfId="0" applyFont="1" applyBorder="1" applyAlignment="1">
      <alignment horizontal="center" vertical="center" wrapText="1"/>
    </xf>
    <xf numFmtId="0" fontId="45" fillId="0" borderId="40" xfId="0" applyFont="1" applyBorder="1" applyAlignment="1">
      <alignment horizontal="center" vertical="center" wrapText="1"/>
    </xf>
    <xf numFmtId="0" fontId="0" fillId="4" borderId="38" xfId="0" applyFill="1" applyBorder="1" applyAlignment="1">
      <alignment horizontal="center" vertical="center"/>
    </xf>
    <xf numFmtId="0" fontId="0" fillId="4" borderId="40" xfId="0" applyFill="1" applyBorder="1" applyAlignment="1">
      <alignment horizontal="center" vertical="center"/>
    </xf>
    <xf numFmtId="0" fontId="0" fillId="4" borderId="39" xfId="0" applyFill="1" applyBorder="1" applyAlignment="1">
      <alignment horizontal="center" vertical="center"/>
    </xf>
    <xf numFmtId="0" fontId="55" fillId="0" borderId="0" xfId="0" applyFont="1" applyAlignment="1">
      <alignment horizontal="center" vertical="top"/>
    </xf>
    <xf numFmtId="0" fontId="49" fillId="0" borderId="38" xfId="0" applyFont="1" applyBorder="1" applyAlignment="1">
      <alignment horizontal="center" vertical="center" wrapText="1"/>
    </xf>
    <xf numFmtId="0" fontId="49" fillId="0" borderId="40" xfId="0" applyFont="1" applyBorder="1" applyAlignment="1">
      <alignment horizontal="center" vertical="center" wrapText="1"/>
    </xf>
    <xf numFmtId="0" fontId="0" fillId="0" borderId="38"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44" fillId="0" borderId="19" xfId="3" applyFont="1" applyBorder="1" applyAlignment="1">
      <alignment horizontal="center" vertical="center"/>
    </xf>
    <xf numFmtId="0" fontId="36" fillId="3" borderId="34" xfId="0" applyFont="1" applyFill="1" applyBorder="1" applyAlignment="1">
      <alignment horizontal="center" vertical="center" wrapText="1"/>
    </xf>
    <xf numFmtId="0" fontId="36" fillId="3" borderId="35" xfId="0" applyFont="1" applyFill="1" applyBorder="1" applyAlignment="1">
      <alignment horizontal="center" vertical="center" wrapText="1"/>
    </xf>
    <xf numFmtId="0" fontId="36" fillId="3" borderId="31" xfId="0" applyFont="1" applyFill="1" applyBorder="1" applyAlignment="1">
      <alignment horizontal="center" vertical="center" wrapText="1"/>
    </xf>
    <xf numFmtId="0" fontId="36" fillId="3" borderId="32" xfId="0" applyFont="1" applyFill="1" applyBorder="1" applyAlignment="1">
      <alignment horizontal="center" vertical="center" wrapText="1"/>
    </xf>
    <xf numFmtId="0" fontId="36" fillId="3" borderId="22" xfId="0" applyFont="1" applyFill="1" applyBorder="1" applyAlignment="1">
      <alignment horizontal="center" vertical="center" wrapText="1"/>
    </xf>
    <xf numFmtId="0" fontId="36" fillId="3" borderId="26" xfId="0" applyFont="1" applyFill="1" applyBorder="1" applyAlignment="1">
      <alignment horizontal="center" vertical="center" wrapText="1"/>
    </xf>
    <xf numFmtId="0" fontId="11" fillId="0" borderId="21" xfId="3" applyFont="1" applyBorder="1" applyAlignment="1">
      <alignment horizontal="right" vertical="center" wrapText="1"/>
    </xf>
    <xf numFmtId="0" fontId="11" fillId="0" borderId="31" xfId="3" applyFont="1" applyBorder="1" applyAlignment="1">
      <alignment horizontal="right" vertical="center" wrapText="1"/>
    </xf>
    <xf numFmtId="0" fontId="11" fillId="0" borderId="22" xfId="3" applyFont="1" applyBorder="1" applyAlignment="1">
      <alignment horizontal="right" vertical="center" wrapText="1"/>
    </xf>
    <xf numFmtId="0" fontId="11" fillId="0" borderId="24" xfId="3" applyFont="1" applyBorder="1" applyAlignment="1">
      <alignment horizontal="right" vertical="center" wrapText="1"/>
    </xf>
    <xf numFmtId="0" fontId="11" fillId="0" borderId="7" xfId="3" applyFont="1" applyBorder="1" applyAlignment="1">
      <alignment horizontal="right" vertical="center" wrapText="1"/>
    </xf>
    <xf numFmtId="0" fontId="11" fillId="0" borderId="1" xfId="3" applyFont="1" applyBorder="1" applyAlignment="1">
      <alignment horizontal="right" vertical="center" wrapText="1"/>
    </xf>
    <xf numFmtId="0" fontId="11" fillId="0" borderId="25" xfId="3" applyFont="1" applyBorder="1" applyAlignment="1">
      <alignment horizontal="right" vertical="center" wrapText="1"/>
    </xf>
    <xf numFmtId="0" fontId="11" fillId="0" borderId="32" xfId="3" applyFont="1" applyBorder="1" applyAlignment="1">
      <alignment horizontal="right" vertical="center" wrapText="1"/>
    </xf>
    <xf numFmtId="0" fontId="11" fillId="0" borderId="26" xfId="3" applyFont="1" applyBorder="1" applyAlignment="1">
      <alignment horizontal="right" vertical="center" wrapText="1"/>
    </xf>
    <xf numFmtId="0" fontId="36" fillId="3" borderId="21" xfId="0" applyFont="1" applyFill="1" applyBorder="1" applyAlignment="1">
      <alignment horizontal="center" vertical="center" wrapText="1"/>
    </xf>
    <xf numFmtId="0" fontId="36" fillId="3" borderId="25" xfId="0" applyFont="1" applyFill="1" applyBorder="1" applyAlignment="1">
      <alignment horizontal="center" vertical="center" wrapText="1"/>
    </xf>
    <xf numFmtId="0" fontId="11" fillId="3" borderId="6" xfId="3" applyFont="1" applyFill="1" applyBorder="1" applyAlignment="1">
      <alignment horizontal="left" vertical="center" wrapText="1"/>
    </xf>
    <xf numFmtId="0" fontId="11" fillId="3" borderId="17" xfId="3" applyFont="1" applyFill="1" applyBorder="1" applyAlignment="1">
      <alignment horizontal="left" vertical="center" wrapText="1"/>
    </xf>
    <xf numFmtId="0" fontId="11" fillId="3" borderId="19" xfId="3" applyFont="1" applyFill="1" applyBorder="1" applyAlignment="1">
      <alignment horizontal="left" vertical="center" wrapText="1"/>
    </xf>
    <xf numFmtId="0" fontId="11" fillId="3" borderId="20" xfId="3" applyFont="1" applyFill="1" applyBorder="1" applyAlignment="1">
      <alignment horizontal="left" vertical="center" wrapText="1"/>
    </xf>
    <xf numFmtId="0" fontId="11" fillId="4" borderId="23" xfId="3" applyFont="1" applyFill="1" applyBorder="1" applyAlignment="1">
      <alignment horizontal="left" vertical="center" wrapText="1"/>
    </xf>
    <xf numFmtId="0" fontId="11" fillId="4" borderId="33" xfId="3" applyFont="1" applyFill="1" applyBorder="1" applyAlignment="1">
      <alignment horizontal="left" vertical="center" wrapText="1"/>
    </xf>
    <xf numFmtId="0" fontId="36" fillId="3" borderId="47" xfId="0" applyFont="1" applyFill="1" applyBorder="1" applyAlignment="1">
      <alignment horizontal="center" vertical="center" wrapText="1"/>
    </xf>
    <xf numFmtId="0" fontId="36" fillId="3" borderId="48" xfId="0" applyFont="1" applyFill="1" applyBorder="1" applyAlignment="1">
      <alignment horizontal="center" vertical="center" wrapText="1"/>
    </xf>
    <xf numFmtId="0" fontId="25" fillId="0" borderId="0" xfId="0" applyFont="1" applyBorder="1" applyAlignment="1">
      <alignment horizontal="left" vertical="center"/>
    </xf>
    <xf numFmtId="0" fontId="36" fillId="0" borderId="28" xfId="0" applyFont="1" applyBorder="1" applyAlignment="1">
      <alignment horizontal="right" vertical="center"/>
    </xf>
    <xf numFmtId="0" fontId="36" fillId="0" borderId="29" xfId="0" applyFont="1" applyBorder="1" applyAlignment="1">
      <alignment horizontal="right" vertical="center"/>
    </xf>
    <xf numFmtId="0" fontId="36" fillId="0" borderId="18" xfId="0" applyFont="1" applyBorder="1" applyAlignment="1">
      <alignment horizontal="left" vertical="center"/>
    </xf>
    <xf numFmtId="0" fontId="36" fillId="0" borderId="19" xfId="0" applyFont="1" applyBorder="1" applyAlignment="1">
      <alignment horizontal="left" vertical="center"/>
    </xf>
    <xf numFmtId="0" fontId="36" fillId="0" borderId="20" xfId="0" applyFont="1" applyBorder="1" applyAlignment="1">
      <alignment horizontal="left" vertical="center"/>
    </xf>
    <xf numFmtId="0" fontId="35" fillId="0" borderId="30" xfId="0" applyFont="1" applyFill="1" applyBorder="1" applyAlignment="1">
      <alignment horizontal="left" vertical="center" wrapText="1"/>
    </xf>
    <xf numFmtId="0" fontId="35" fillId="0" borderId="29" xfId="0" applyFont="1" applyFill="1" applyBorder="1" applyAlignment="1">
      <alignment horizontal="left" vertical="center" wrapText="1"/>
    </xf>
    <xf numFmtId="0" fontId="36" fillId="3" borderId="45" xfId="0" applyFont="1" applyFill="1" applyBorder="1" applyAlignment="1">
      <alignment horizontal="center" vertical="center" wrapText="1"/>
    </xf>
    <xf numFmtId="0" fontId="36" fillId="3" borderId="46" xfId="0" applyFont="1" applyFill="1" applyBorder="1" applyAlignment="1">
      <alignment horizontal="center" vertical="center" wrapText="1"/>
    </xf>
    <xf numFmtId="0" fontId="36" fillId="3" borderId="41" xfId="0" applyFont="1" applyFill="1" applyBorder="1" applyAlignment="1">
      <alignment horizontal="center" vertical="center" wrapText="1"/>
    </xf>
    <xf numFmtId="0" fontId="50" fillId="3" borderId="41" xfId="0" applyFont="1" applyFill="1" applyBorder="1" applyAlignment="1">
      <alignment horizontal="right" vertical="center" wrapText="1"/>
    </xf>
    <xf numFmtId="0" fontId="36" fillId="3" borderId="48" xfId="0" applyFont="1" applyFill="1" applyBorder="1" applyAlignment="1">
      <alignment horizontal="right" vertical="center" wrapText="1"/>
    </xf>
  </cellXfs>
  <cellStyles count="8">
    <cellStyle name="Normal 2" xfId="1" xr:uid="{00000000-0005-0000-0000-000000000000}"/>
    <cellStyle name="Normal_Bom" xfId="2" xr:uid="{00000000-0005-0000-0000-000001000000}"/>
    <cellStyle name="Обычный" xfId="0" builtinId="0"/>
    <cellStyle name="Обычный 2" xfId="6" xr:uid="{00000000-0005-0000-0000-000003000000}"/>
    <cellStyle name="Обычный 3" xfId="7" xr:uid="{00000000-0005-0000-0000-000004000000}"/>
    <cellStyle name="Обычный_1.3. Шаблон спецификации" xfId="3" xr:uid="{00000000-0005-0000-0000-000005000000}"/>
    <cellStyle name="Процентный" xfId="4" builtinId="5"/>
    <cellStyle name="Стиль 1" xfId="5" xr:uid="{00000000-0005-0000-0000-000007000000}"/>
  </cellStyles>
  <dxfs count="0"/>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51"/>
  <sheetViews>
    <sheetView showGridLines="0" tabSelected="1" view="pageBreakPreview" topLeftCell="A22" zoomScaleNormal="75" zoomScaleSheetLayoutView="100" workbookViewId="0">
      <selection activeCell="D36" sqref="D36:G36"/>
    </sheetView>
  </sheetViews>
  <sheetFormatPr defaultColWidth="9.140625" defaultRowHeight="15.75" x14ac:dyDescent="0.2"/>
  <cols>
    <col min="1" max="1" width="11.42578125" style="10" customWidth="1"/>
    <col min="2" max="2" width="12.7109375" style="10" customWidth="1"/>
    <col min="3" max="3" width="38.140625" style="10" customWidth="1"/>
    <col min="4" max="4" width="24.5703125" style="11" customWidth="1"/>
    <col min="5" max="5" width="38.5703125" style="11" customWidth="1"/>
    <col min="6" max="6" width="23.7109375" style="11" customWidth="1"/>
    <col min="7" max="7" width="95.85546875" style="10" customWidth="1"/>
    <col min="8" max="8" width="10.5703125" style="10" customWidth="1"/>
    <col min="9" max="16384" width="9.140625" style="10"/>
  </cols>
  <sheetData>
    <row r="1" spans="2:7" ht="11.25" customHeight="1" x14ac:dyDescent="0.2">
      <c r="F1" s="10"/>
    </row>
    <row r="2" spans="2:7" s="2" customFormat="1" ht="43.5" customHeight="1" x14ac:dyDescent="0.2">
      <c r="B2" s="162" t="s">
        <v>107</v>
      </c>
      <c r="C2" s="163"/>
      <c r="D2" s="16" t="s">
        <v>179</v>
      </c>
      <c r="E2" s="82"/>
      <c r="F2" s="1"/>
    </row>
    <row r="3" spans="2:7" x14ac:dyDescent="0.2">
      <c r="B3" s="9"/>
    </row>
    <row r="4" spans="2:7" s="2" customFormat="1" ht="30" customHeight="1" x14ac:dyDescent="0.2">
      <c r="B4" s="143" t="s">
        <v>32</v>
      </c>
      <c r="C4" s="144"/>
      <c r="D4" s="144"/>
      <c r="E4" s="144"/>
      <c r="F4" s="144"/>
      <c r="G4" s="56"/>
    </row>
    <row r="5" spans="2:7" ht="59.25" customHeight="1" x14ac:dyDescent="0.2">
      <c r="B5" s="3" t="s">
        <v>5</v>
      </c>
      <c r="C5" s="140" t="s">
        <v>184</v>
      </c>
      <c r="D5" s="141"/>
      <c r="E5" s="141"/>
      <c r="F5" s="141"/>
      <c r="G5" s="142"/>
    </row>
    <row r="6" spans="2:7" ht="56.25" customHeight="1" x14ac:dyDescent="0.2">
      <c r="B6" s="3" t="s">
        <v>6</v>
      </c>
      <c r="C6" s="4" t="s">
        <v>120</v>
      </c>
      <c r="D6" s="166" t="s">
        <v>189</v>
      </c>
      <c r="E6" s="167"/>
      <c r="F6" s="167"/>
      <c r="G6" s="168"/>
    </row>
    <row r="7" spans="2:7" s="9" customFormat="1" ht="24" customHeight="1" x14ac:dyDescent="0.2">
      <c r="B7" s="5" t="s">
        <v>7</v>
      </c>
      <c r="C7" s="164" t="s">
        <v>108</v>
      </c>
      <c r="D7" s="165"/>
      <c r="E7" s="165"/>
      <c r="F7" s="165"/>
      <c r="G7" s="56"/>
    </row>
    <row r="8" spans="2:7" ht="42" customHeight="1" x14ac:dyDescent="0.2">
      <c r="B8" s="172" t="s">
        <v>18</v>
      </c>
      <c r="C8" s="61" t="s">
        <v>109</v>
      </c>
      <c r="D8" s="60" t="s">
        <v>162</v>
      </c>
      <c r="E8" s="60" t="s">
        <v>129</v>
      </c>
      <c r="F8" s="60" t="s">
        <v>185</v>
      </c>
      <c r="G8" s="60" t="s">
        <v>158</v>
      </c>
    </row>
    <row r="9" spans="2:7" ht="172.5" customHeight="1" x14ac:dyDescent="0.2">
      <c r="B9" s="173"/>
      <c r="C9" s="64"/>
      <c r="D9" s="178">
        <v>1</v>
      </c>
      <c r="E9" s="79" t="s">
        <v>186</v>
      </c>
      <c r="F9" s="81" t="s">
        <v>181</v>
      </c>
      <c r="G9" s="97" t="s">
        <v>411</v>
      </c>
    </row>
    <row r="10" spans="2:7" ht="171" customHeight="1" x14ac:dyDescent="0.2">
      <c r="B10" s="173"/>
      <c r="C10" s="64"/>
      <c r="D10" s="179"/>
      <c r="E10" s="79" t="s">
        <v>187</v>
      </c>
      <c r="F10" s="81" t="s">
        <v>182</v>
      </c>
      <c r="G10" s="97" t="s">
        <v>412</v>
      </c>
    </row>
    <row r="11" spans="2:7" ht="184.5" customHeight="1" x14ac:dyDescent="0.2">
      <c r="B11" s="173"/>
      <c r="C11" s="64"/>
      <c r="D11" s="179"/>
      <c r="E11" s="97" t="s">
        <v>188</v>
      </c>
      <c r="F11" s="81" t="s">
        <v>183</v>
      </c>
      <c r="G11" s="97" t="s">
        <v>413</v>
      </c>
    </row>
    <row r="12" spans="2:7" ht="51" hidden="1" customHeight="1" x14ac:dyDescent="0.2">
      <c r="B12" s="173"/>
      <c r="C12" s="64"/>
      <c r="D12" s="75"/>
      <c r="E12" s="75"/>
      <c r="F12" s="77"/>
      <c r="G12" s="75"/>
    </row>
    <row r="13" spans="2:7" ht="40.5" hidden="1" customHeight="1" x14ac:dyDescent="0.2">
      <c r="B13" s="174"/>
      <c r="C13" s="62"/>
      <c r="D13" s="76"/>
      <c r="E13" s="76"/>
      <c r="F13" s="78"/>
      <c r="G13" s="76"/>
    </row>
    <row r="14" spans="2:7" ht="118.5" customHeight="1" x14ac:dyDescent="0.2">
      <c r="B14" s="95"/>
      <c r="C14" s="62"/>
      <c r="D14" s="98"/>
      <c r="E14" s="180" t="s">
        <v>414</v>
      </c>
      <c r="F14" s="180"/>
      <c r="G14" s="180"/>
    </row>
    <row r="15" spans="2:7" ht="111.75" customHeight="1" x14ac:dyDescent="0.2">
      <c r="B15" s="3" t="s">
        <v>19</v>
      </c>
      <c r="C15" s="4" t="s">
        <v>17</v>
      </c>
      <c r="D15" s="134" t="s">
        <v>399</v>
      </c>
      <c r="E15" s="135"/>
      <c r="F15" s="135"/>
      <c r="G15" s="136"/>
    </row>
    <row r="16" spans="2:7" ht="72.75" customHeight="1" x14ac:dyDescent="0.2">
      <c r="B16" s="3" t="s">
        <v>20</v>
      </c>
      <c r="C16" s="4" t="s">
        <v>33</v>
      </c>
      <c r="D16" s="134" t="s">
        <v>401</v>
      </c>
      <c r="E16" s="135"/>
      <c r="F16" s="135"/>
      <c r="G16" s="136"/>
    </row>
    <row r="17" spans="2:7" ht="63.75" customHeight="1" x14ac:dyDescent="0.2">
      <c r="B17" s="3" t="s">
        <v>112</v>
      </c>
      <c r="C17" s="12" t="s">
        <v>118</v>
      </c>
      <c r="D17" s="134" t="s">
        <v>190</v>
      </c>
      <c r="E17" s="135"/>
      <c r="F17" s="135"/>
      <c r="G17" s="136"/>
    </row>
    <row r="18" spans="2:7" ht="69.75" customHeight="1" x14ac:dyDescent="0.2">
      <c r="B18" s="3" t="s">
        <v>172</v>
      </c>
      <c r="C18" s="4" t="s">
        <v>43</v>
      </c>
      <c r="D18" s="175" t="s">
        <v>159</v>
      </c>
      <c r="E18" s="176"/>
      <c r="F18" s="176"/>
      <c r="G18" s="177"/>
    </row>
    <row r="19" spans="2:7" ht="91.5" customHeight="1" x14ac:dyDescent="0.2">
      <c r="B19" s="66" t="s">
        <v>173</v>
      </c>
      <c r="C19" s="72" t="s">
        <v>21</v>
      </c>
      <c r="D19" s="134" t="s">
        <v>195</v>
      </c>
      <c r="E19" s="135"/>
      <c r="F19" s="135"/>
      <c r="G19" s="136"/>
    </row>
    <row r="20" spans="2:7" ht="29.25" customHeight="1" x14ac:dyDescent="0.2">
      <c r="B20" s="143" t="s">
        <v>49</v>
      </c>
      <c r="C20" s="144"/>
      <c r="D20" s="144"/>
      <c r="E20" s="144"/>
      <c r="F20" s="144"/>
      <c r="G20" s="56"/>
    </row>
    <row r="21" spans="2:7" ht="35.25" customHeight="1" x14ac:dyDescent="0.2">
      <c r="B21" s="3" t="s">
        <v>0</v>
      </c>
      <c r="C21" s="140" t="s">
        <v>126</v>
      </c>
      <c r="D21" s="141"/>
      <c r="E21" s="141"/>
      <c r="F21" s="141"/>
      <c r="G21" s="142"/>
    </row>
    <row r="22" spans="2:7" ht="29.25" customHeight="1" x14ac:dyDescent="0.2">
      <c r="B22" s="143" t="s">
        <v>50</v>
      </c>
      <c r="C22" s="144"/>
      <c r="D22" s="144"/>
      <c r="E22" s="144"/>
      <c r="F22" s="144"/>
      <c r="G22" s="56"/>
    </row>
    <row r="23" spans="2:7" s="9" customFormat="1" ht="72.75" customHeight="1" x14ac:dyDescent="0.2">
      <c r="B23" s="3" t="s">
        <v>1</v>
      </c>
      <c r="C23" s="140" t="s">
        <v>175</v>
      </c>
      <c r="D23" s="141"/>
      <c r="E23" s="141"/>
      <c r="F23" s="141"/>
      <c r="G23" s="142"/>
    </row>
    <row r="24" spans="2:7" ht="36.75" customHeight="1" x14ac:dyDescent="0.2">
      <c r="B24" s="5" t="s">
        <v>2</v>
      </c>
      <c r="C24" s="5" t="s">
        <v>24</v>
      </c>
      <c r="D24" s="145" t="s">
        <v>25</v>
      </c>
      <c r="E24" s="156"/>
      <c r="F24" s="156"/>
      <c r="G24" s="56"/>
    </row>
    <row r="25" spans="2:7" ht="35.25" customHeight="1" x14ac:dyDescent="0.2">
      <c r="B25" s="3" t="s">
        <v>27</v>
      </c>
      <c r="C25" s="6" t="s">
        <v>26</v>
      </c>
      <c r="D25" s="140" t="s">
        <v>176</v>
      </c>
      <c r="E25" s="141"/>
      <c r="F25" s="141"/>
      <c r="G25" s="142"/>
    </row>
    <row r="26" spans="2:7" ht="33" customHeight="1" x14ac:dyDescent="0.2">
      <c r="B26" s="3" t="s">
        <v>28</v>
      </c>
      <c r="C26" s="6" t="s">
        <v>113</v>
      </c>
      <c r="D26" s="170" t="s">
        <v>127</v>
      </c>
      <c r="E26" s="140"/>
      <c r="F26" s="140"/>
      <c r="G26" s="56"/>
    </row>
    <row r="27" spans="2:7" s="2" customFormat="1" ht="38.25" customHeight="1" x14ac:dyDescent="0.2">
      <c r="B27" s="3" t="s">
        <v>29</v>
      </c>
      <c r="C27" s="7" t="s">
        <v>42</v>
      </c>
      <c r="D27" s="140" t="s">
        <v>128</v>
      </c>
      <c r="E27" s="141"/>
      <c r="F27" s="141"/>
      <c r="G27" s="171"/>
    </row>
    <row r="28" spans="2:7" s="2" customFormat="1" ht="38.25" customHeight="1" x14ac:dyDescent="0.2">
      <c r="B28" s="3" t="s">
        <v>30</v>
      </c>
      <c r="C28" s="19" t="s">
        <v>379</v>
      </c>
      <c r="D28" s="140" t="s">
        <v>375</v>
      </c>
      <c r="E28" s="141"/>
      <c r="F28" s="141"/>
      <c r="G28" s="142"/>
    </row>
    <row r="29" spans="2:7" ht="57" customHeight="1" x14ac:dyDescent="0.2">
      <c r="B29" s="3" t="s">
        <v>380</v>
      </c>
      <c r="C29" s="19" t="s">
        <v>47</v>
      </c>
      <c r="D29" s="140" t="s">
        <v>140</v>
      </c>
      <c r="E29" s="141"/>
      <c r="F29" s="141"/>
      <c r="G29" s="142"/>
    </row>
    <row r="30" spans="2:7" ht="48" customHeight="1" x14ac:dyDescent="0.2">
      <c r="B30" s="8" t="s">
        <v>3</v>
      </c>
      <c r="C30" s="140" t="s">
        <v>381</v>
      </c>
      <c r="D30" s="141"/>
      <c r="E30" s="141"/>
      <c r="F30" s="141"/>
      <c r="G30" s="142"/>
    </row>
    <row r="31" spans="2:7" ht="39.75" customHeight="1" x14ac:dyDescent="0.2">
      <c r="B31" s="8" t="s">
        <v>13</v>
      </c>
      <c r="C31" s="140" t="s">
        <v>103</v>
      </c>
      <c r="D31" s="141"/>
      <c r="E31" s="141"/>
      <c r="F31" s="141"/>
      <c r="G31" s="56"/>
    </row>
    <row r="32" spans="2:7" ht="39" customHeight="1" x14ac:dyDescent="0.2">
      <c r="B32" s="13" t="s">
        <v>14</v>
      </c>
      <c r="C32" s="164" t="s">
        <v>121</v>
      </c>
      <c r="D32" s="165"/>
      <c r="E32" s="165"/>
      <c r="F32" s="165"/>
      <c r="G32" s="169"/>
    </row>
    <row r="33" spans="2:7" ht="36" customHeight="1" x14ac:dyDescent="0.2">
      <c r="B33" s="143" t="s">
        <v>51</v>
      </c>
      <c r="C33" s="144"/>
      <c r="D33" s="144"/>
      <c r="E33" s="144"/>
      <c r="F33" s="144"/>
      <c r="G33" s="56"/>
    </row>
    <row r="34" spans="2:7" ht="39" customHeight="1" x14ac:dyDescent="0.2">
      <c r="B34" s="3" t="s">
        <v>4</v>
      </c>
      <c r="C34" s="4" t="s">
        <v>52</v>
      </c>
      <c r="D34" s="131" t="s">
        <v>415</v>
      </c>
      <c r="E34" s="132"/>
      <c r="F34" s="132"/>
      <c r="G34" s="133"/>
    </row>
    <row r="35" spans="2:7" ht="136.5" customHeight="1" x14ac:dyDescent="0.2">
      <c r="B35" s="3" t="s">
        <v>16</v>
      </c>
      <c r="C35" s="4" t="s">
        <v>53</v>
      </c>
      <c r="D35" s="134" t="s">
        <v>382</v>
      </c>
      <c r="E35" s="135"/>
      <c r="F35" s="135"/>
      <c r="G35" s="136"/>
    </row>
    <row r="36" spans="2:7" ht="36" customHeight="1" x14ac:dyDescent="0.2">
      <c r="B36" s="3" t="s">
        <v>10</v>
      </c>
      <c r="C36" s="4" t="s">
        <v>44</v>
      </c>
      <c r="D36" s="137" t="s">
        <v>416</v>
      </c>
      <c r="E36" s="138"/>
      <c r="F36" s="138"/>
      <c r="G36" s="139"/>
    </row>
    <row r="37" spans="2:7" ht="48" customHeight="1" x14ac:dyDescent="0.2">
      <c r="B37" s="3" t="s">
        <v>31</v>
      </c>
      <c r="C37" s="4" t="s">
        <v>54</v>
      </c>
      <c r="D37" s="153" t="s">
        <v>55</v>
      </c>
      <c r="E37" s="154"/>
      <c r="F37" s="154"/>
      <c r="G37" s="155"/>
    </row>
    <row r="38" spans="2:7" ht="39.75" customHeight="1" x14ac:dyDescent="0.2">
      <c r="B38" s="146" t="s">
        <v>38</v>
      </c>
      <c r="C38" s="148" t="s">
        <v>41</v>
      </c>
      <c r="D38" s="160" t="s">
        <v>40</v>
      </c>
      <c r="E38" s="161"/>
      <c r="F38" s="134" t="s">
        <v>193</v>
      </c>
      <c r="G38" s="136"/>
    </row>
    <row r="39" spans="2:7" ht="56.25" customHeight="1" x14ac:dyDescent="0.2">
      <c r="B39" s="147"/>
      <c r="C39" s="149"/>
      <c r="D39" s="160" t="s">
        <v>48</v>
      </c>
      <c r="E39" s="161"/>
      <c r="F39" s="134" t="s">
        <v>194</v>
      </c>
      <c r="G39" s="136"/>
    </row>
    <row r="40" spans="2:7" ht="20.25" customHeight="1" x14ac:dyDescent="0.2">
      <c r="B40" s="143" t="s">
        <v>23</v>
      </c>
      <c r="C40" s="144"/>
      <c r="D40" s="144"/>
      <c r="E40" s="144"/>
      <c r="F40" s="144"/>
      <c r="G40" s="56"/>
    </row>
    <row r="41" spans="2:7" ht="39.75" customHeight="1" x14ac:dyDescent="0.2">
      <c r="B41" s="3" t="s">
        <v>39</v>
      </c>
      <c r="C41" s="140" t="s">
        <v>167</v>
      </c>
      <c r="D41" s="141"/>
      <c r="E41" s="141"/>
      <c r="F41" s="141"/>
      <c r="G41" s="142"/>
    </row>
    <row r="42" spans="2:7" ht="33.75" customHeight="1" x14ac:dyDescent="0.2">
      <c r="B42" s="3" t="s">
        <v>110</v>
      </c>
      <c r="C42" s="67" t="s">
        <v>130</v>
      </c>
      <c r="D42" s="156" t="s">
        <v>131</v>
      </c>
      <c r="E42" s="157"/>
      <c r="F42" s="145" t="s">
        <v>147</v>
      </c>
      <c r="G42" s="145"/>
    </row>
    <row r="43" spans="2:7" ht="65.25" customHeight="1" x14ac:dyDescent="0.2">
      <c r="B43" s="68" t="s">
        <v>111</v>
      </c>
      <c r="C43" s="3" t="s">
        <v>191</v>
      </c>
      <c r="D43" s="158">
        <v>1</v>
      </c>
      <c r="E43" s="159"/>
      <c r="F43" s="140" t="s">
        <v>212</v>
      </c>
      <c r="G43" s="142"/>
    </row>
    <row r="44" spans="2:7" ht="40.5" customHeight="1" x14ac:dyDescent="0.2">
      <c r="B44" s="143" t="s">
        <v>22</v>
      </c>
      <c r="C44" s="144"/>
      <c r="D44" s="144"/>
      <c r="E44" s="144"/>
      <c r="F44" s="144"/>
      <c r="G44" s="57"/>
    </row>
    <row r="45" spans="2:7" ht="33.75" customHeight="1" x14ac:dyDescent="0.2">
      <c r="B45" s="3" t="s">
        <v>34</v>
      </c>
      <c r="C45" s="140" t="s">
        <v>99</v>
      </c>
      <c r="D45" s="141"/>
      <c r="E45" s="141"/>
      <c r="F45" s="141"/>
      <c r="G45" s="142"/>
    </row>
    <row r="46" spans="2:7" ht="39.75" customHeight="1" x14ac:dyDescent="0.2">
      <c r="B46" s="3" t="s">
        <v>35</v>
      </c>
      <c r="C46" s="140" t="s">
        <v>146</v>
      </c>
      <c r="D46" s="141"/>
      <c r="E46" s="141"/>
      <c r="F46" s="141"/>
      <c r="G46" s="142"/>
    </row>
    <row r="47" spans="2:7" ht="41.25" customHeight="1" x14ac:dyDescent="0.2">
      <c r="B47" s="3" t="s">
        <v>36</v>
      </c>
      <c r="C47" s="140" t="s">
        <v>135</v>
      </c>
      <c r="D47" s="141"/>
      <c r="E47" s="141"/>
      <c r="F47" s="141"/>
      <c r="G47" s="142"/>
    </row>
    <row r="48" spans="2:7" ht="35.25" customHeight="1" x14ac:dyDescent="0.2">
      <c r="B48" s="3" t="s">
        <v>37</v>
      </c>
      <c r="C48" s="140" t="s">
        <v>136</v>
      </c>
      <c r="D48" s="141"/>
      <c r="E48" s="141"/>
      <c r="F48" s="141"/>
      <c r="G48" s="142"/>
    </row>
    <row r="49" spans="2:7" ht="54" customHeight="1" x14ac:dyDescent="0.2">
      <c r="B49" s="3" t="s">
        <v>45</v>
      </c>
      <c r="C49" s="134" t="s">
        <v>400</v>
      </c>
      <c r="D49" s="135"/>
      <c r="E49" s="135"/>
      <c r="F49" s="135"/>
      <c r="G49" s="136"/>
    </row>
    <row r="50" spans="2:7" ht="57" customHeight="1" x14ac:dyDescent="0.2">
      <c r="B50" s="3" t="s">
        <v>46</v>
      </c>
      <c r="C50" s="140" t="s">
        <v>137</v>
      </c>
      <c r="D50" s="141"/>
      <c r="E50" s="141"/>
      <c r="F50" s="141"/>
      <c r="G50" s="142"/>
    </row>
    <row r="51" spans="2:7" ht="66.75" customHeight="1" x14ac:dyDescent="0.2">
      <c r="B51" s="3" t="s">
        <v>104</v>
      </c>
      <c r="C51" s="150" t="s">
        <v>192</v>
      </c>
      <c r="D51" s="151"/>
      <c r="E51" s="151"/>
      <c r="F51" s="151"/>
      <c r="G51" s="152"/>
    </row>
  </sheetData>
  <mergeCells count="51">
    <mergeCell ref="D19:G19"/>
    <mergeCell ref="B20:F20"/>
    <mergeCell ref="B8:B13"/>
    <mergeCell ref="D18:G18"/>
    <mergeCell ref="D15:G15"/>
    <mergeCell ref="D16:G16"/>
    <mergeCell ref="D17:G17"/>
    <mergeCell ref="D9:D11"/>
    <mergeCell ref="E14:G14"/>
    <mergeCell ref="B33:F33"/>
    <mergeCell ref="C23:G23"/>
    <mergeCell ref="C32:G32"/>
    <mergeCell ref="D24:F24"/>
    <mergeCell ref="D26:F26"/>
    <mergeCell ref="D27:G27"/>
    <mergeCell ref="C31:F31"/>
    <mergeCell ref="D28:G28"/>
    <mergeCell ref="C21:G21"/>
    <mergeCell ref="C30:G30"/>
    <mergeCell ref="D25:G25"/>
    <mergeCell ref="D29:G29"/>
    <mergeCell ref="B22:F22"/>
    <mergeCell ref="B2:C2"/>
    <mergeCell ref="C7:F7"/>
    <mergeCell ref="B4:F4"/>
    <mergeCell ref="D6:G6"/>
    <mergeCell ref="C5:G5"/>
    <mergeCell ref="C51:G51"/>
    <mergeCell ref="F43:G43"/>
    <mergeCell ref="D37:G37"/>
    <mergeCell ref="F38:G38"/>
    <mergeCell ref="C50:G50"/>
    <mergeCell ref="C49:G49"/>
    <mergeCell ref="C48:G48"/>
    <mergeCell ref="C47:G47"/>
    <mergeCell ref="C46:G46"/>
    <mergeCell ref="D42:E42"/>
    <mergeCell ref="D43:E43"/>
    <mergeCell ref="D38:E38"/>
    <mergeCell ref="D39:E39"/>
    <mergeCell ref="C41:G41"/>
    <mergeCell ref="D34:G34"/>
    <mergeCell ref="D35:G35"/>
    <mergeCell ref="D36:G36"/>
    <mergeCell ref="C45:G45"/>
    <mergeCell ref="B44:F44"/>
    <mergeCell ref="F42:G42"/>
    <mergeCell ref="B38:B39"/>
    <mergeCell ref="B40:F40"/>
    <mergeCell ref="C38:C39"/>
    <mergeCell ref="F39:G39"/>
  </mergeCells>
  <phoneticPr fontId="5" type="noConversion"/>
  <printOptions horizontalCentered="1"/>
  <pageMargins left="0.11811023622047245" right="0.11811023622047245" top="0.74803149606299213" bottom="0.74803149606299213" header="0.31496062992125984" footer="0.31496062992125984"/>
  <pageSetup paperSize="9" scale="20" fitToHeight="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view="pageBreakPreview" topLeftCell="A13" zoomScale="85" zoomScaleNormal="100" zoomScaleSheetLayoutView="85" workbookViewId="0">
      <selection activeCell="B40" sqref="B40"/>
    </sheetView>
  </sheetViews>
  <sheetFormatPr defaultRowHeight="12.75" x14ac:dyDescent="0.2"/>
  <cols>
    <col min="1" max="1" width="12.5703125" customWidth="1"/>
    <col min="2" max="2" width="66.140625" customWidth="1"/>
    <col min="3" max="3" width="12.42578125" customWidth="1"/>
    <col min="4" max="4" width="42" customWidth="1"/>
    <col min="5" max="5" width="9.140625" hidden="1" customWidth="1"/>
  </cols>
  <sheetData>
    <row r="1" spans="1:4" ht="19.5" x14ac:dyDescent="0.2">
      <c r="A1" s="20" t="s">
        <v>56</v>
      </c>
      <c r="B1" s="21"/>
      <c r="C1" s="21"/>
      <c r="D1" s="21"/>
    </row>
    <row r="2" spans="1:4" ht="20.25" x14ac:dyDescent="0.2">
      <c r="A2" s="22" t="s">
        <v>115</v>
      </c>
      <c r="B2" s="2"/>
      <c r="C2" s="196"/>
      <c r="D2" s="196"/>
    </row>
    <row r="3" spans="1:4" ht="23.25" x14ac:dyDescent="0.2">
      <c r="A3" s="23"/>
      <c r="B3" s="21"/>
      <c r="C3" s="197" t="s">
        <v>57</v>
      </c>
      <c r="D3" s="197"/>
    </row>
    <row r="4" spans="1:4" ht="15.75" x14ac:dyDescent="0.2">
      <c r="A4" s="201" t="s">
        <v>197</v>
      </c>
      <c r="B4" s="201"/>
      <c r="C4" s="21"/>
      <c r="D4" s="21"/>
    </row>
    <row r="5" spans="1:4" ht="19.5" x14ac:dyDescent="0.2">
      <c r="A5" s="63" t="s">
        <v>58</v>
      </c>
      <c r="B5" s="63" t="s">
        <v>59</v>
      </c>
      <c r="C5" s="198" t="s">
        <v>60</v>
      </c>
      <c r="D5" s="198"/>
    </row>
    <row r="6" spans="1:4" ht="19.5" x14ac:dyDescent="0.2">
      <c r="A6" s="182" t="s">
        <v>61</v>
      </c>
      <c r="B6" s="183"/>
      <c r="C6" s="183"/>
      <c r="D6" s="184"/>
    </row>
    <row r="7" spans="1:4" ht="15.75" x14ac:dyDescent="0.2">
      <c r="A7" s="24" t="s">
        <v>5</v>
      </c>
      <c r="B7" s="25" t="s">
        <v>62</v>
      </c>
      <c r="C7" s="199"/>
      <c r="D7" s="200"/>
    </row>
    <row r="8" spans="1:4" ht="15.75" x14ac:dyDescent="0.2">
      <c r="A8" s="24" t="s">
        <v>6</v>
      </c>
      <c r="B8" s="25" t="s">
        <v>63</v>
      </c>
      <c r="C8" s="199"/>
      <c r="D8" s="200"/>
    </row>
    <row r="9" spans="1:4" ht="15.75" x14ac:dyDescent="0.2">
      <c r="A9" s="24" t="s">
        <v>7</v>
      </c>
      <c r="B9" s="25" t="s">
        <v>64</v>
      </c>
      <c r="C9" s="199"/>
      <c r="D9" s="200"/>
    </row>
    <row r="10" spans="1:4" ht="15.75" x14ac:dyDescent="0.2">
      <c r="A10" s="24" t="s">
        <v>8</v>
      </c>
      <c r="B10" s="25" t="s">
        <v>65</v>
      </c>
      <c r="C10" s="199"/>
      <c r="D10" s="200"/>
    </row>
    <row r="11" spans="1:4" ht="15.75" x14ac:dyDescent="0.2">
      <c r="A11" s="24" t="s">
        <v>9</v>
      </c>
      <c r="B11" s="25" t="s">
        <v>66</v>
      </c>
      <c r="C11" s="199"/>
      <c r="D11" s="200"/>
    </row>
    <row r="12" spans="1:4" ht="15.75" x14ac:dyDescent="0.2">
      <c r="A12" s="24" t="s">
        <v>12</v>
      </c>
      <c r="B12" s="25" t="s">
        <v>143</v>
      </c>
      <c r="C12" s="199"/>
      <c r="D12" s="200"/>
    </row>
    <row r="13" spans="1:4" ht="15.75" x14ac:dyDescent="0.2">
      <c r="A13" s="24" t="s">
        <v>15</v>
      </c>
      <c r="B13" s="25" t="s">
        <v>67</v>
      </c>
      <c r="C13" s="199"/>
      <c r="D13" s="200"/>
    </row>
    <row r="14" spans="1:4" ht="19.5" x14ac:dyDescent="0.2">
      <c r="A14" s="182" t="s">
        <v>68</v>
      </c>
      <c r="B14" s="183"/>
      <c r="C14" s="183"/>
      <c r="D14" s="184"/>
    </row>
    <row r="15" spans="1:4" ht="18.75" customHeight="1" x14ac:dyDescent="0.2">
      <c r="A15" s="24" t="s">
        <v>0</v>
      </c>
      <c r="B15" s="25" t="s">
        <v>138</v>
      </c>
      <c r="C15" s="181"/>
      <c r="D15" s="181"/>
    </row>
    <row r="16" spans="1:4" ht="33.75" customHeight="1" x14ac:dyDescent="0.2">
      <c r="A16" s="24" t="s">
        <v>69</v>
      </c>
      <c r="B16" s="25" t="s">
        <v>138</v>
      </c>
      <c r="C16" s="181"/>
      <c r="D16" s="181"/>
    </row>
    <row r="17" spans="1:5" ht="26.25" customHeight="1" x14ac:dyDescent="0.2">
      <c r="A17" s="24" t="s">
        <v>70</v>
      </c>
      <c r="B17" s="25" t="s">
        <v>138</v>
      </c>
      <c r="C17" s="181"/>
      <c r="D17" s="181"/>
    </row>
    <row r="18" spans="1:5" ht="43.5" customHeight="1" x14ac:dyDescent="0.2">
      <c r="A18" s="185" t="s">
        <v>198</v>
      </c>
      <c r="B18" s="186"/>
      <c r="C18" s="186"/>
      <c r="D18" s="186"/>
      <c r="E18" s="187"/>
    </row>
    <row r="19" spans="1:5" ht="38.25" customHeight="1" x14ac:dyDescent="0.2">
      <c r="A19" s="49" t="s">
        <v>1</v>
      </c>
      <c r="B19" s="51" t="s">
        <v>144</v>
      </c>
      <c r="C19" s="188"/>
      <c r="D19" s="188"/>
      <c r="E19" s="48"/>
    </row>
    <row r="20" spans="1:5" ht="25.5" customHeight="1" x14ac:dyDescent="0.2">
      <c r="A20" s="52" t="s">
        <v>13</v>
      </c>
      <c r="B20" s="58" t="s">
        <v>106</v>
      </c>
      <c r="C20" s="193"/>
      <c r="D20" s="193"/>
      <c r="E20" s="48"/>
    </row>
    <row r="21" spans="1:5" ht="19.5" x14ac:dyDescent="0.2">
      <c r="A21" s="185" t="s">
        <v>145</v>
      </c>
      <c r="B21" s="186"/>
      <c r="C21" s="186"/>
      <c r="D21" s="186"/>
      <c r="E21" s="187"/>
    </row>
    <row r="22" spans="1:5" ht="26.25" customHeight="1" x14ac:dyDescent="0.2">
      <c r="A22" s="49" t="s">
        <v>4</v>
      </c>
      <c r="B22" s="50" t="s">
        <v>84</v>
      </c>
      <c r="C22" s="188"/>
      <c r="D22" s="188"/>
      <c r="E22" s="48"/>
    </row>
    <row r="23" spans="1:5" ht="21.75" customHeight="1" x14ac:dyDescent="0.2">
      <c r="A23" s="49" t="s">
        <v>16</v>
      </c>
      <c r="B23" s="50" t="s">
        <v>85</v>
      </c>
      <c r="C23" s="191"/>
      <c r="D23" s="192"/>
      <c r="E23" s="48"/>
    </row>
    <row r="24" spans="1:5" ht="22.5" customHeight="1" x14ac:dyDescent="0.2">
      <c r="A24" s="49" t="s">
        <v>10</v>
      </c>
      <c r="B24" s="53" t="s">
        <v>86</v>
      </c>
      <c r="C24" s="191"/>
      <c r="D24" s="192"/>
      <c r="E24" s="48"/>
    </row>
    <row r="25" spans="1:5" ht="51" customHeight="1" x14ac:dyDescent="0.2">
      <c r="A25" s="54" t="s">
        <v>31</v>
      </c>
      <c r="B25" s="55" t="s">
        <v>402</v>
      </c>
      <c r="C25" s="191"/>
      <c r="D25" s="192"/>
      <c r="E25" s="48"/>
    </row>
    <row r="26" spans="1:5" ht="65.25" customHeight="1" x14ac:dyDescent="0.2">
      <c r="A26" s="54" t="s">
        <v>38</v>
      </c>
      <c r="B26" s="55" t="s">
        <v>403</v>
      </c>
      <c r="C26" s="189" t="s">
        <v>139</v>
      </c>
      <c r="D26" s="190"/>
      <c r="E26" s="48"/>
    </row>
    <row r="27" spans="1:5" ht="19.5" x14ac:dyDescent="0.2">
      <c r="A27" s="182" t="s">
        <v>151</v>
      </c>
      <c r="B27" s="183"/>
      <c r="C27" s="183"/>
      <c r="D27" s="184"/>
    </row>
    <row r="28" spans="1:5" ht="15.75" x14ac:dyDescent="0.2">
      <c r="A28" s="24" t="s">
        <v>39</v>
      </c>
      <c r="B28" s="25" t="s">
        <v>71</v>
      </c>
      <c r="C28" s="181"/>
      <c r="D28" s="181"/>
    </row>
    <row r="29" spans="1:5" ht="15.75" x14ac:dyDescent="0.2">
      <c r="A29" s="24" t="s">
        <v>152</v>
      </c>
      <c r="B29" s="25" t="s">
        <v>72</v>
      </c>
      <c r="C29" s="181"/>
      <c r="D29" s="181"/>
    </row>
    <row r="30" spans="1:5" ht="15.75" x14ac:dyDescent="0.2">
      <c r="A30" s="24" t="s">
        <v>153</v>
      </c>
      <c r="B30" s="25" t="s">
        <v>123</v>
      </c>
      <c r="C30" s="181"/>
      <c r="D30" s="181"/>
    </row>
    <row r="31" spans="1:5" ht="15.75" x14ac:dyDescent="0.2">
      <c r="A31" s="24" t="s">
        <v>154</v>
      </c>
      <c r="B31" s="25" t="s">
        <v>73</v>
      </c>
      <c r="C31" s="181"/>
      <c r="D31" s="181"/>
    </row>
    <row r="32" spans="1:5" ht="15.75" x14ac:dyDescent="0.2">
      <c r="A32" s="24" t="s">
        <v>155</v>
      </c>
      <c r="B32" s="25" t="s">
        <v>74</v>
      </c>
      <c r="C32" s="181"/>
      <c r="D32" s="181"/>
    </row>
    <row r="33" spans="1:4" ht="15.75" x14ac:dyDescent="0.2">
      <c r="A33" s="24" t="s">
        <v>156</v>
      </c>
      <c r="B33" s="25" t="s">
        <v>75</v>
      </c>
      <c r="C33" s="181" t="s">
        <v>76</v>
      </c>
      <c r="D33" s="181"/>
    </row>
    <row r="34" spans="1:4" ht="15.75" x14ac:dyDescent="0.2">
      <c r="A34" s="24" t="s">
        <v>157</v>
      </c>
      <c r="B34" s="25" t="s">
        <v>77</v>
      </c>
      <c r="C34" s="181"/>
      <c r="D34" s="181"/>
    </row>
    <row r="35" spans="1:4" ht="15.75" x14ac:dyDescent="0.2">
      <c r="A35" s="194" t="s">
        <v>169</v>
      </c>
      <c r="B35" s="195"/>
      <c r="C35" s="195"/>
      <c r="D35" s="195"/>
    </row>
    <row r="36" spans="1:4" ht="15.75" x14ac:dyDescent="0.2">
      <c r="A36" s="26" t="s">
        <v>78</v>
      </c>
      <c r="B36" s="21"/>
      <c r="C36" s="21"/>
      <c r="D36" s="21"/>
    </row>
    <row r="37" spans="1:4" ht="15.75" x14ac:dyDescent="0.2">
      <c r="A37" s="27" t="s">
        <v>116</v>
      </c>
      <c r="B37" s="21"/>
      <c r="C37" s="21"/>
      <c r="D37" s="21"/>
    </row>
    <row r="38" spans="1:4" ht="15.75" x14ac:dyDescent="0.2">
      <c r="A38" s="27" t="s">
        <v>81</v>
      </c>
      <c r="B38" s="21"/>
      <c r="C38" s="21"/>
      <c r="D38" s="21"/>
    </row>
    <row r="39" spans="1:4" ht="15.75" x14ac:dyDescent="0.2">
      <c r="A39" s="21"/>
      <c r="B39" s="21"/>
      <c r="C39" s="21"/>
      <c r="D39" s="21"/>
    </row>
    <row r="40" spans="1:4" ht="15.75" x14ac:dyDescent="0.2">
      <c r="A40" s="21"/>
      <c r="B40" s="21"/>
      <c r="C40" s="21"/>
      <c r="D40" s="21"/>
    </row>
    <row r="41" spans="1:4" ht="15.75" x14ac:dyDescent="0.2">
      <c r="A41" s="9" t="s">
        <v>11</v>
      </c>
      <c r="B41" s="9"/>
      <c r="C41" s="83" t="s">
        <v>124</v>
      </c>
      <c r="D41" s="29" t="s">
        <v>170</v>
      </c>
    </row>
    <row r="42" spans="1:4" ht="15.75" x14ac:dyDescent="0.2">
      <c r="A42" s="9"/>
      <c r="B42" s="9"/>
      <c r="C42" s="29" t="s">
        <v>80</v>
      </c>
      <c r="D42" s="9"/>
    </row>
    <row r="43" spans="1:4" ht="15.75" x14ac:dyDescent="0.2">
      <c r="A43" s="21"/>
      <c r="B43" s="21"/>
      <c r="C43" s="21"/>
      <c r="D43" s="21"/>
    </row>
    <row r="44" spans="1:4" ht="15.75" x14ac:dyDescent="0.2">
      <c r="A44" s="21"/>
      <c r="B44" s="21"/>
      <c r="C44" s="21"/>
      <c r="D44" s="21"/>
    </row>
  </sheetData>
  <mergeCells count="34">
    <mergeCell ref="A35:D35"/>
    <mergeCell ref="A14:D14"/>
    <mergeCell ref="C2:D2"/>
    <mergeCell ref="C3:D3"/>
    <mergeCell ref="C5:D5"/>
    <mergeCell ref="A6:D6"/>
    <mergeCell ref="C7:D7"/>
    <mergeCell ref="C8:D8"/>
    <mergeCell ref="C9:D9"/>
    <mergeCell ref="C10:D10"/>
    <mergeCell ref="C11:D11"/>
    <mergeCell ref="C12:D12"/>
    <mergeCell ref="C13:D13"/>
    <mergeCell ref="A4:B4"/>
    <mergeCell ref="C15:D15"/>
    <mergeCell ref="C16:D16"/>
    <mergeCell ref="C17:D17"/>
    <mergeCell ref="A27:D27"/>
    <mergeCell ref="C28:D28"/>
    <mergeCell ref="A18:E18"/>
    <mergeCell ref="C19:D19"/>
    <mergeCell ref="A21:E21"/>
    <mergeCell ref="C26:D26"/>
    <mergeCell ref="C22:D22"/>
    <mergeCell ref="C23:D23"/>
    <mergeCell ref="C20:D20"/>
    <mergeCell ref="C24:D24"/>
    <mergeCell ref="C25:D25"/>
    <mergeCell ref="C31:D31"/>
    <mergeCell ref="C32:D32"/>
    <mergeCell ref="C33:D33"/>
    <mergeCell ref="C34:D34"/>
    <mergeCell ref="C29:D29"/>
    <mergeCell ref="C30:D30"/>
  </mergeCell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8"/>
  <sheetViews>
    <sheetView view="pageBreakPreview" topLeftCell="A8" zoomScaleNormal="100" zoomScaleSheetLayoutView="100" workbookViewId="0">
      <selection activeCell="B12" sqref="B12"/>
    </sheetView>
  </sheetViews>
  <sheetFormatPr defaultColWidth="9.140625" defaultRowHeight="12.75" x14ac:dyDescent="0.2"/>
  <cols>
    <col min="1" max="1" width="9.42578125" customWidth="1"/>
    <col min="2" max="2" width="76.5703125" customWidth="1"/>
    <col min="3" max="3" width="9.140625" customWidth="1"/>
    <col min="4" max="4" width="29.5703125" customWidth="1"/>
    <col min="5" max="5" width="59" customWidth="1"/>
  </cols>
  <sheetData>
    <row r="1" spans="1:5" ht="19.5" x14ac:dyDescent="0.2">
      <c r="A1" s="20" t="s">
        <v>82</v>
      </c>
      <c r="B1" s="27"/>
      <c r="C1" s="27"/>
      <c r="D1" s="27"/>
      <c r="E1" s="27"/>
    </row>
    <row r="2" spans="1:5" ht="20.25" x14ac:dyDescent="0.2">
      <c r="A2" s="22" t="s">
        <v>117</v>
      </c>
      <c r="B2" s="2"/>
      <c r="C2" s="196"/>
      <c r="D2" s="196"/>
      <c r="E2" s="2"/>
    </row>
    <row r="3" spans="1:5" ht="20.25" x14ac:dyDescent="0.2">
      <c r="A3" s="22"/>
      <c r="B3" s="27"/>
      <c r="C3" s="197" t="s">
        <v>57</v>
      </c>
      <c r="D3" s="197"/>
      <c r="E3" s="27"/>
    </row>
    <row r="4" spans="1:5" ht="15.75" x14ac:dyDescent="0.2">
      <c r="A4" s="201" t="s">
        <v>197</v>
      </c>
      <c r="B4" s="201"/>
      <c r="C4" s="27"/>
      <c r="D4" s="27"/>
      <c r="E4" s="27"/>
    </row>
    <row r="5" spans="1:5" ht="31.5" customHeight="1" x14ac:dyDescent="0.2">
      <c r="A5" s="30" t="s">
        <v>58</v>
      </c>
      <c r="B5" s="31" t="s">
        <v>59</v>
      </c>
      <c r="C5" s="206" t="s">
        <v>105</v>
      </c>
      <c r="D5" s="207"/>
      <c r="E5" s="30" t="s">
        <v>83</v>
      </c>
    </row>
    <row r="6" spans="1:5" ht="20.25" customHeight="1" x14ac:dyDescent="0.2">
      <c r="A6" s="143" t="s">
        <v>100</v>
      </c>
      <c r="B6" s="144"/>
      <c r="C6" s="144"/>
      <c r="D6" s="208"/>
      <c r="E6" s="59"/>
    </row>
    <row r="7" spans="1:5" ht="20.25" x14ac:dyDescent="0.2">
      <c r="A7" s="65" t="s">
        <v>5</v>
      </c>
      <c r="B7" s="89" t="s">
        <v>200</v>
      </c>
      <c r="C7" s="202"/>
      <c r="D7" s="203"/>
      <c r="E7" s="89" t="s">
        <v>201</v>
      </c>
    </row>
    <row r="8" spans="1:5" ht="37.5" x14ac:dyDescent="0.2">
      <c r="A8" s="65" t="s">
        <v>6</v>
      </c>
      <c r="B8" s="89" t="s">
        <v>202</v>
      </c>
      <c r="C8" s="202"/>
      <c r="D8" s="203"/>
      <c r="E8" s="89" t="s">
        <v>203</v>
      </c>
    </row>
    <row r="9" spans="1:5" ht="56.25" x14ac:dyDescent="0.2">
      <c r="A9" s="65" t="s">
        <v>7</v>
      </c>
      <c r="B9" s="89" t="s">
        <v>204</v>
      </c>
      <c r="C9" s="202"/>
      <c r="D9" s="203"/>
      <c r="E9" s="89" t="s">
        <v>205</v>
      </c>
    </row>
    <row r="10" spans="1:5" ht="56.25" x14ac:dyDescent="0.2">
      <c r="A10" s="65" t="s">
        <v>8</v>
      </c>
      <c r="B10" s="89" t="s">
        <v>404</v>
      </c>
      <c r="C10" s="202"/>
      <c r="D10" s="203"/>
      <c r="E10" s="89" t="s">
        <v>206</v>
      </c>
    </row>
    <row r="11" spans="1:5" ht="131.25" x14ac:dyDescent="0.2">
      <c r="A11" s="65" t="s">
        <v>9</v>
      </c>
      <c r="B11" s="89" t="s">
        <v>207</v>
      </c>
      <c r="C11" s="202"/>
      <c r="D11" s="203"/>
      <c r="E11" s="89" t="s">
        <v>206</v>
      </c>
    </row>
    <row r="12" spans="1:5" ht="112.5" x14ac:dyDescent="0.2">
      <c r="A12" s="65" t="s">
        <v>12</v>
      </c>
      <c r="B12" s="89" t="s">
        <v>405</v>
      </c>
      <c r="C12" s="202"/>
      <c r="D12" s="203"/>
      <c r="E12" s="89" t="s">
        <v>208</v>
      </c>
    </row>
    <row r="13" spans="1:5" ht="75" x14ac:dyDescent="0.2">
      <c r="A13" s="65" t="s">
        <v>15</v>
      </c>
      <c r="B13" s="89" t="s">
        <v>211</v>
      </c>
      <c r="C13" s="202"/>
      <c r="D13" s="203"/>
      <c r="E13" s="89" t="s">
        <v>210</v>
      </c>
    </row>
    <row r="14" spans="1:5" ht="108.75" customHeight="1" x14ac:dyDescent="0.2">
      <c r="A14" s="65" t="s">
        <v>196</v>
      </c>
      <c r="B14" s="89" t="s">
        <v>392</v>
      </c>
      <c r="C14" s="202"/>
      <c r="D14" s="203"/>
      <c r="E14" s="89" t="s">
        <v>208</v>
      </c>
    </row>
    <row r="15" spans="1:5" ht="20.25" x14ac:dyDescent="0.2">
      <c r="A15" s="143" t="s">
        <v>102</v>
      </c>
      <c r="B15" s="144"/>
      <c r="C15" s="144"/>
      <c r="D15" s="144"/>
      <c r="E15" s="205"/>
    </row>
    <row r="16" spans="1:5" ht="27" customHeight="1" x14ac:dyDescent="0.2">
      <c r="A16" s="3" t="s">
        <v>0</v>
      </c>
      <c r="B16" s="90" t="s">
        <v>87</v>
      </c>
      <c r="C16" s="202"/>
      <c r="D16" s="203"/>
      <c r="E16" s="6"/>
    </row>
    <row r="17" spans="1:5" ht="45" customHeight="1" x14ac:dyDescent="0.2">
      <c r="A17" s="3" t="s">
        <v>69</v>
      </c>
      <c r="B17" s="90" t="s">
        <v>88</v>
      </c>
      <c r="C17" s="202"/>
      <c r="D17" s="203"/>
      <c r="E17" s="74"/>
    </row>
    <row r="18" spans="1:5" ht="30.75" customHeight="1" x14ac:dyDescent="0.2">
      <c r="A18" s="3" t="s">
        <v>70</v>
      </c>
      <c r="B18" s="90" t="s">
        <v>89</v>
      </c>
      <c r="C18" s="202"/>
      <c r="D18" s="203"/>
      <c r="E18" s="74"/>
    </row>
    <row r="19" spans="1:5" ht="127.5" customHeight="1" x14ac:dyDescent="0.2">
      <c r="A19" s="3" t="s">
        <v>101</v>
      </c>
      <c r="B19" s="90" t="s">
        <v>160</v>
      </c>
      <c r="C19" s="202"/>
      <c r="D19" s="203"/>
      <c r="E19" s="90" t="s">
        <v>209</v>
      </c>
    </row>
    <row r="20" spans="1:5" ht="104.25" customHeight="1" x14ac:dyDescent="0.2">
      <c r="A20" s="3" t="s">
        <v>134</v>
      </c>
      <c r="B20" s="90" t="s">
        <v>141</v>
      </c>
      <c r="C20" s="202"/>
      <c r="D20" s="203"/>
      <c r="E20" s="90" t="s">
        <v>148</v>
      </c>
    </row>
    <row r="21" spans="1:5" ht="15.75" x14ac:dyDescent="0.2">
      <c r="A21" s="204" t="s">
        <v>142</v>
      </c>
      <c r="B21" s="204"/>
      <c r="C21" s="204"/>
      <c r="D21" s="204"/>
      <c r="E21" s="204"/>
    </row>
    <row r="22" spans="1:5" ht="15.75" x14ac:dyDescent="0.2">
      <c r="A22" s="26" t="s">
        <v>78</v>
      </c>
      <c r="B22" s="27"/>
      <c r="C22" s="27"/>
      <c r="D22" s="27"/>
      <c r="E22" s="18"/>
    </row>
    <row r="23" spans="1:5" ht="15.75" x14ac:dyDescent="0.2">
      <c r="A23" s="27" t="s">
        <v>116</v>
      </c>
      <c r="B23" s="27"/>
      <c r="C23" s="27"/>
      <c r="D23" s="27"/>
      <c r="E23" s="18"/>
    </row>
    <row r="24" spans="1:5" x14ac:dyDescent="0.2">
      <c r="A24" s="27" t="s">
        <v>90</v>
      </c>
      <c r="B24" s="27"/>
      <c r="C24" s="27"/>
      <c r="D24" s="27"/>
      <c r="E24" s="27"/>
    </row>
    <row r="25" spans="1:5" x14ac:dyDescent="0.2">
      <c r="A25" s="27"/>
      <c r="B25" s="27"/>
      <c r="C25" s="27"/>
      <c r="D25" s="27"/>
      <c r="E25" s="27"/>
    </row>
    <row r="26" spans="1:5" x14ac:dyDescent="0.2">
      <c r="A26" s="27"/>
      <c r="B26" s="27"/>
      <c r="C26" s="27"/>
      <c r="D26" s="27"/>
      <c r="E26" s="27"/>
    </row>
    <row r="27" spans="1:5" ht="15.75" x14ac:dyDescent="0.2">
      <c r="A27" s="9" t="s">
        <v>11</v>
      </c>
      <c r="B27" s="9"/>
      <c r="C27" s="28"/>
      <c r="D27" s="29" t="s">
        <v>170</v>
      </c>
      <c r="E27" s="27"/>
    </row>
    <row r="28" spans="1:5" ht="15.75" x14ac:dyDescent="0.2">
      <c r="A28" s="9"/>
      <c r="B28" s="9"/>
      <c r="C28" s="29" t="s">
        <v>80</v>
      </c>
      <c r="D28" s="9"/>
      <c r="E28" s="27"/>
    </row>
  </sheetData>
  <mergeCells count="20">
    <mergeCell ref="A15:E15"/>
    <mergeCell ref="C2:D2"/>
    <mergeCell ref="C3:D3"/>
    <mergeCell ref="C5:D5"/>
    <mergeCell ref="A6:D6"/>
    <mergeCell ref="A4:B4"/>
    <mergeCell ref="C13:D13"/>
    <mergeCell ref="C14:D14"/>
    <mergeCell ref="C7:D7"/>
    <mergeCell ref="C8:D8"/>
    <mergeCell ref="C9:D9"/>
    <mergeCell ref="C10:D10"/>
    <mergeCell ref="C11:D11"/>
    <mergeCell ref="C12:D12"/>
    <mergeCell ref="C16:D16"/>
    <mergeCell ref="C17:D17"/>
    <mergeCell ref="C18:D18"/>
    <mergeCell ref="C19:D19"/>
    <mergeCell ref="A21:E21"/>
    <mergeCell ref="C20:D20"/>
  </mergeCells>
  <pageMargins left="0.7" right="0.7" top="0.75" bottom="0.75" header="0.3" footer="0.3"/>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view="pageBreakPreview" zoomScale="70" zoomScaleNormal="100" zoomScaleSheetLayoutView="70" workbookViewId="0">
      <selection activeCell="A17" sqref="A17:D17"/>
    </sheetView>
  </sheetViews>
  <sheetFormatPr defaultColWidth="9.140625" defaultRowHeight="12.75" x14ac:dyDescent="0.2"/>
  <cols>
    <col min="1" max="1" width="9.140625" customWidth="1"/>
    <col min="2" max="2" width="21.42578125" customWidth="1"/>
    <col min="3" max="3" width="32.28515625" customWidth="1"/>
    <col min="4" max="4" width="131.85546875" customWidth="1"/>
  </cols>
  <sheetData>
    <row r="1" spans="1:4" ht="19.5" x14ac:dyDescent="0.2">
      <c r="A1" s="32" t="s">
        <v>91</v>
      </c>
      <c r="B1" s="33"/>
      <c r="C1" s="33"/>
      <c r="D1" s="34"/>
    </row>
    <row r="2" spans="1:4" ht="20.25" x14ac:dyDescent="0.2">
      <c r="A2" s="35" t="s">
        <v>119</v>
      </c>
      <c r="B2" s="36"/>
      <c r="C2" s="36"/>
      <c r="D2" s="37"/>
    </row>
    <row r="3" spans="1:4" ht="15.75" x14ac:dyDescent="0.2">
      <c r="A3" s="38" t="s">
        <v>92</v>
      </c>
      <c r="B3" s="39"/>
      <c r="C3" s="39"/>
      <c r="D3" s="40"/>
    </row>
    <row r="4" spans="1:4" ht="19.5" x14ac:dyDescent="0.2">
      <c r="A4" s="213" t="s">
        <v>199</v>
      </c>
      <c r="B4" s="213"/>
      <c r="C4" s="213"/>
      <c r="D4" s="213"/>
    </row>
    <row r="5" spans="1:4" ht="20.25" x14ac:dyDescent="0.2">
      <c r="A5" s="214" t="s">
        <v>93</v>
      </c>
      <c r="B5" s="144"/>
      <c r="C5" s="144"/>
      <c r="D5" s="215"/>
    </row>
    <row r="6" spans="1:4" ht="20.25" x14ac:dyDescent="0.2">
      <c r="A6" s="217" t="s">
        <v>174</v>
      </c>
      <c r="B6" s="218"/>
      <c r="C6" s="218"/>
      <c r="D6" s="219"/>
    </row>
    <row r="7" spans="1:4" ht="18.75" x14ac:dyDescent="0.2">
      <c r="A7" s="211" t="s">
        <v>94</v>
      </c>
      <c r="B7" s="151"/>
      <c r="C7" s="151"/>
      <c r="D7" s="216"/>
    </row>
    <row r="8" spans="1:4" ht="19.5" customHeight="1" x14ac:dyDescent="0.2">
      <c r="A8" s="211" t="s">
        <v>95</v>
      </c>
      <c r="B8" s="209"/>
      <c r="C8" s="209"/>
      <c r="D8" s="212"/>
    </row>
    <row r="9" spans="1:4" ht="19.5" customHeight="1" x14ac:dyDescent="0.2">
      <c r="A9" s="211" t="s">
        <v>384</v>
      </c>
      <c r="B9" s="151"/>
      <c r="C9" s="151"/>
      <c r="D9" s="216"/>
    </row>
    <row r="10" spans="1:4" ht="19.5" customHeight="1" x14ac:dyDescent="0.2">
      <c r="A10" s="211" t="s">
        <v>398</v>
      </c>
      <c r="B10" s="151"/>
      <c r="C10" s="151"/>
      <c r="D10" s="216"/>
    </row>
    <row r="11" spans="1:4" ht="18.75" x14ac:dyDescent="0.2">
      <c r="A11" s="211" t="s">
        <v>385</v>
      </c>
      <c r="B11" s="151"/>
      <c r="C11" s="151"/>
      <c r="D11" s="216"/>
    </row>
    <row r="12" spans="1:4" ht="19.5" customHeight="1" x14ac:dyDescent="0.2">
      <c r="A12" s="211" t="s">
        <v>386</v>
      </c>
      <c r="B12" s="209"/>
      <c r="C12" s="209"/>
      <c r="D12" s="212"/>
    </row>
    <row r="13" spans="1:4" ht="19.5" customHeight="1" x14ac:dyDescent="0.2">
      <c r="A13" s="211" t="s">
        <v>387</v>
      </c>
      <c r="B13" s="209"/>
      <c r="C13" s="209"/>
      <c r="D13" s="212"/>
    </row>
    <row r="14" spans="1:4" ht="50.25" customHeight="1" x14ac:dyDescent="0.2">
      <c r="A14" s="211" t="s">
        <v>388</v>
      </c>
      <c r="B14" s="209" t="s">
        <v>205</v>
      </c>
      <c r="C14" s="209" t="s">
        <v>205</v>
      </c>
      <c r="D14" s="212" t="s">
        <v>205</v>
      </c>
    </row>
    <row r="15" spans="1:4" ht="51" customHeight="1" x14ac:dyDescent="0.2">
      <c r="A15" s="211" t="s">
        <v>406</v>
      </c>
      <c r="B15" s="209" t="s">
        <v>206</v>
      </c>
      <c r="C15" s="209" t="s">
        <v>206</v>
      </c>
      <c r="D15" s="212" t="s">
        <v>206</v>
      </c>
    </row>
    <row r="16" spans="1:4" ht="94.5" customHeight="1" x14ac:dyDescent="0.2">
      <c r="A16" s="211" t="s">
        <v>389</v>
      </c>
      <c r="B16" s="209" t="s">
        <v>206</v>
      </c>
      <c r="C16" s="209" t="s">
        <v>206</v>
      </c>
      <c r="D16" s="212" t="s">
        <v>206</v>
      </c>
    </row>
    <row r="17" spans="1:4" ht="78.75" customHeight="1" x14ac:dyDescent="0.2">
      <c r="A17" s="211" t="s">
        <v>407</v>
      </c>
      <c r="B17" s="209" t="s">
        <v>208</v>
      </c>
      <c r="C17" s="209" t="s">
        <v>208</v>
      </c>
      <c r="D17" s="212" t="s">
        <v>208</v>
      </c>
    </row>
    <row r="18" spans="1:4" ht="69" customHeight="1" x14ac:dyDescent="0.2">
      <c r="A18" s="211" t="s">
        <v>390</v>
      </c>
      <c r="B18" s="209" t="s">
        <v>210</v>
      </c>
      <c r="C18" s="209" t="s">
        <v>210</v>
      </c>
      <c r="D18" s="212" t="s">
        <v>210</v>
      </c>
    </row>
    <row r="19" spans="1:4" ht="69" customHeight="1" x14ac:dyDescent="0.2">
      <c r="A19" s="211" t="s">
        <v>391</v>
      </c>
      <c r="B19" s="209" t="s">
        <v>208</v>
      </c>
      <c r="C19" s="209" t="s">
        <v>208</v>
      </c>
      <c r="D19" s="212" t="s">
        <v>208</v>
      </c>
    </row>
    <row r="20" spans="1:4" ht="48.75" customHeight="1" x14ac:dyDescent="0.2">
      <c r="A20" s="211" t="s">
        <v>393</v>
      </c>
      <c r="B20" s="209"/>
      <c r="C20" s="209"/>
      <c r="D20" s="212"/>
    </row>
    <row r="21" spans="1:4" ht="35.25" customHeight="1" x14ac:dyDescent="0.2">
      <c r="A21" s="150" t="s">
        <v>394</v>
      </c>
      <c r="B21" s="209"/>
      <c r="C21" s="209"/>
      <c r="D21" s="210"/>
    </row>
    <row r="22" spans="1:4" ht="57.75" customHeight="1" x14ac:dyDescent="0.2">
      <c r="A22" s="150" t="s">
        <v>396</v>
      </c>
      <c r="B22" s="151"/>
      <c r="C22" s="151"/>
      <c r="D22" s="152"/>
    </row>
    <row r="23" spans="1:4" ht="57.75" customHeight="1" x14ac:dyDescent="0.2">
      <c r="A23" s="150" t="s">
        <v>395</v>
      </c>
      <c r="B23" s="151"/>
      <c r="C23" s="151"/>
      <c r="D23" s="152"/>
    </row>
    <row r="24" spans="1:4" ht="37.5" customHeight="1" x14ac:dyDescent="0.2">
      <c r="A24" s="150" t="s">
        <v>397</v>
      </c>
      <c r="B24" s="151"/>
      <c r="C24" s="151"/>
      <c r="D24" s="152"/>
    </row>
    <row r="25" spans="1:4" ht="22.5" customHeight="1" x14ac:dyDescent="0.2">
      <c r="A25" s="41" t="s">
        <v>96</v>
      </c>
      <c r="B25" s="42"/>
      <c r="C25" s="42"/>
      <c r="D25" s="43"/>
    </row>
    <row r="26" spans="1:4" ht="15.75" x14ac:dyDescent="0.2">
      <c r="A26" s="44" t="s">
        <v>97</v>
      </c>
      <c r="B26" s="42"/>
      <c r="C26" s="42"/>
      <c r="D26" s="43"/>
    </row>
    <row r="27" spans="1:4" ht="15.75" x14ac:dyDescent="0.2">
      <c r="A27" s="44" t="s">
        <v>98</v>
      </c>
      <c r="B27" s="42"/>
      <c r="C27" s="42"/>
      <c r="D27" s="43"/>
    </row>
    <row r="28" spans="1:4" ht="15.75" x14ac:dyDescent="0.2">
      <c r="A28" s="44" t="s">
        <v>79</v>
      </c>
      <c r="B28" s="42"/>
      <c r="C28" s="42"/>
      <c r="D28" s="43"/>
    </row>
    <row r="29" spans="1:4" ht="16.5" thickBot="1" x14ac:dyDescent="0.25">
      <c r="A29" s="45" t="s">
        <v>383</v>
      </c>
      <c r="B29" s="46"/>
      <c r="C29" s="46"/>
      <c r="D29" s="47"/>
    </row>
  </sheetData>
  <mergeCells count="21">
    <mergeCell ref="A17:D17"/>
    <mergeCell ref="A19:D19"/>
    <mergeCell ref="A9:D9"/>
    <mergeCell ref="A10:D10"/>
    <mergeCell ref="A13:D13"/>
    <mergeCell ref="A14:D14"/>
    <mergeCell ref="A15:D15"/>
    <mergeCell ref="A16:D16"/>
    <mergeCell ref="A4:D4"/>
    <mergeCell ref="A5:D5"/>
    <mergeCell ref="A7:D7"/>
    <mergeCell ref="A8:D8"/>
    <mergeCell ref="A12:D12"/>
    <mergeCell ref="A11:D11"/>
    <mergeCell ref="A6:D6"/>
    <mergeCell ref="A24:D24"/>
    <mergeCell ref="A21:D21"/>
    <mergeCell ref="A22:D22"/>
    <mergeCell ref="A18:D18"/>
    <mergeCell ref="A20:D20"/>
    <mergeCell ref="A23:D23"/>
  </mergeCells>
  <pageMargins left="0.7" right="0.7" top="0.75" bottom="0.75" header="0.3" footer="0.3"/>
  <pageSetup paperSize="9" scale="3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8A280-B0D6-4B6D-A731-8DCEBEE145E4}">
  <dimension ref="B1:K114"/>
  <sheetViews>
    <sheetView zoomScale="80" zoomScaleNormal="80" workbookViewId="0">
      <selection activeCell="C96" sqref="C96"/>
    </sheetView>
  </sheetViews>
  <sheetFormatPr defaultRowHeight="12.75" x14ac:dyDescent="0.2"/>
  <cols>
    <col min="2" max="2" width="9.140625" style="87"/>
    <col min="3" max="3" width="33.85546875" style="93" customWidth="1"/>
    <col min="4" max="4" width="35.140625" style="94" customWidth="1"/>
    <col min="5" max="5" width="36.42578125" customWidth="1"/>
    <col min="6" max="6" width="31.140625" style="87" customWidth="1"/>
    <col min="7" max="7" width="27.140625" customWidth="1"/>
  </cols>
  <sheetData>
    <row r="1" spans="2:7" x14ac:dyDescent="0.2">
      <c r="F1" s="128" t="s">
        <v>375</v>
      </c>
    </row>
    <row r="2" spans="2:7" x14ac:dyDescent="0.2">
      <c r="F2" s="87" t="s">
        <v>376</v>
      </c>
    </row>
    <row r="4" spans="2:7" ht="18.75" x14ac:dyDescent="0.2">
      <c r="D4" s="228" t="s">
        <v>368</v>
      </c>
      <c r="E4" s="228"/>
    </row>
    <row r="5" spans="2:7" ht="13.5" thickBot="1" x14ac:dyDescent="0.25"/>
    <row r="6" spans="2:7" ht="38.25" customHeight="1" x14ac:dyDescent="0.2">
      <c r="B6" s="229" t="s">
        <v>373</v>
      </c>
      <c r="C6" s="229" t="s">
        <v>223</v>
      </c>
      <c r="D6" s="223" t="s">
        <v>369</v>
      </c>
      <c r="E6" s="223" t="s">
        <v>370</v>
      </c>
      <c r="F6" s="223" t="s">
        <v>371</v>
      </c>
      <c r="G6" s="223" t="s">
        <v>372</v>
      </c>
    </row>
    <row r="7" spans="2:7" ht="50.25" customHeight="1" thickBot="1" x14ac:dyDescent="0.25">
      <c r="B7" s="230"/>
      <c r="C7" s="230"/>
      <c r="D7" s="224"/>
      <c r="E7" s="224"/>
      <c r="F7" s="224"/>
      <c r="G7" s="224"/>
    </row>
    <row r="8" spans="2:7" ht="115.5" thickBot="1" x14ac:dyDescent="0.25">
      <c r="B8" s="130">
        <v>1</v>
      </c>
      <c r="C8" s="117" t="s">
        <v>224</v>
      </c>
      <c r="D8" s="92" t="s">
        <v>225</v>
      </c>
      <c r="E8" s="92" t="s">
        <v>225</v>
      </c>
      <c r="F8" s="118" t="s">
        <v>226</v>
      </c>
      <c r="G8" s="129"/>
    </row>
    <row r="9" spans="2:7" ht="13.5" thickBot="1" x14ac:dyDescent="0.25">
      <c r="B9" s="130">
        <v>2</v>
      </c>
      <c r="C9" s="119" t="s">
        <v>227</v>
      </c>
      <c r="D9" s="92" t="s">
        <v>228</v>
      </c>
      <c r="E9" s="92" t="s">
        <v>229</v>
      </c>
      <c r="F9" s="92" t="s">
        <v>229</v>
      </c>
      <c r="G9" s="129"/>
    </row>
    <row r="10" spans="2:7" ht="26.25" thickBot="1" x14ac:dyDescent="0.25">
      <c r="B10" s="130">
        <v>3</v>
      </c>
      <c r="C10" s="119" t="s">
        <v>230</v>
      </c>
      <c r="D10" s="92" t="s">
        <v>231</v>
      </c>
      <c r="E10" s="92" t="s">
        <v>232</v>
      </c>
      <c r="F10" s="92" t="s">
        <v>233</v>
      </c>
      <c r="G10" s="129"/>
    </row>
    <row r="11" spans="2:7" ht="26.25" thickBot="1" x14ac:dyDescent="0.25">
      <c r="B11" s="130">
        <v>4</v>
      </c>
      <c r="C11" s="119" t="s">
        <v>234</v>
      </c>
      <c r="D11" s="92" t="s">
        <v>235</v>
      </c>
      <c r="E11" s="92" t="s">
        <v>235</v>
      </c>
      <c r="F11" s="92" t="s">
        <v>236</v>
      </c>
      <c r="G11" s="129"/>
    </row>
    <row r="12" spans="2:7" x14ac:dyDescent="0.2">
      <c r="B12" s="231">
        <v>5</v>
      </c>
      <c r="C12" s="220" t="s">
        <v>237</v>
      </c>
      <c r="D12" s="91" t="s">
        <v>238</v>
      </c>
      <c r="E12" s="220" t="s">
        <v>240</v>
      </c>
      <c r="F12" s="220" t="s">
        <v>241</v>
      </c>
      <c r="G12" s="225"/>
    </row>
    <row r="13" spans="2:7" ht="90" thickBot="1" x14ac:dyDescent="0.25">
      <c r="B13" s="232"/>
      <c r="C13" s="222"/>
      <c r="D13" s="92" t="s">
        <v>239</v>
      </c>
      <c r="E13" s="222"/>
      <c r="F13" s="222"/>
      <c r="G13" s="226"/>
    </row>
    <row r="14" spans="2:7" ht="13.5" thickBot="1" x14ac:dyDescent="0.25">
      <c r="B14" s="130">
        <v>6</v>
      </c>
      <c r="C14" s="119" t="s">
        <v>242</v>
      </c>
      <c r="D14" s="92">
        <v>2000</v>
      </c>
      <c r="E14" s="92">
        <v>4000</v>
      </c>
      <c r="F14" s="92">
        <v>6000</v>
      </c>
      <c r="G14" s="129"/>
    </row>
    <row r="15" spans="2:7" ht="25.5" x14ac:dyDescent="0.2">
      <c r="B15" s="231">
        <v>7</v>
      </c>
      <c r="C15" s="220" t="s">
        <v>243</v>
      </c>
      <c r="D15" s="220" t="s">
        <v>244</v>
      </c>
      <c r="E15" s="220" t="s">
        <v>245</v>
      </c>
      <c r="F15" s="91" t="s">
        <v>246</v>
      </c>
      <c r="G15" s="225"/>
    </row>
    <row r="16" spans="2:7" ht="128.25" thickBot="1" x14ac:dyDescent="0.25">
      <c r="B16" s="232"/>
      <c r="C16" s="222"/>
      <c r="D16" s="222"/>
      <c r="E16" s="222"/>
      <c r="F16" s="92" t="s">
        <v>247</v>
      </c>
      <c r="G16" s="226"/>
    </row>
    <row r="17" spans="2:7" ht="38.25" x14ac:dyDescent="0.2">
      <c r="B17" s="231">
        <v>8</v>
      </c>
      <c r="C17" s="220" t="s">
        <v>248</v>
      </c>
      <c r="D17" s="220" t="s">
        <v>249</v>
      </c>
      <c r="E17" s="91" t="s">
        <v>250</v>
      </c>
      <c r="F17" s="91" t="s">
        <v>250</v>
      </c>
      <c r="G17" s="225"/>
    </row>
    <row r="18" spans="2:7" ht="45" customHeight="1" thickBot="1" x14ac:dyDescent="0.25">
      <c r="B18" s="232"/>
      <c r="C18" s="222"/>
      <c r="D18" s="222"/>
      <c r="E18" s="92" t="s">
        <v>251</v>
      </c>
      <c r="F18" s="92" t="s">
        <v>251</v>
      </c>
      <c r="G18" s="226"/>
    </row>
    <row r="19" spans="2:7" x14ac:dyDescent="0.2">
      <c r="B19" s="231">
        <v>9</v>
      </c>
      <c r="C19" s="220" t="s">
        <v>252</v>
      </c>
      <c r="D19" s="220" t="s">
        <v>253</v>
      </c>
      <c r="E19" s="220" t="s">
        <v>253</v>
      </c>
      <c r="F19" s="220" t="s">
        <v>253</v>
      </c>
      <c r="G19" s="225"/>
    </row>
    <row r="20" spans="2:7" x14ac:dyDescent="0.2">
      <c r="B20" s="233"/>
      <c r="C20" s="221"/>
      <c r="D20" s="221"/>
      <c r="E20" s="221"/>
      <c r="F20" s="221"/>
      <c r="G20" s="227"/>
    </row>
    <row r="21" spans="2:7" ht="57" customHeight="1" thickBot="1" x14ac:dyDescent="0.25">
      <c r="B21" s="232"/>
      <c r="C21" s="222"/>
      <c r="D21" s="222"/>
      <c r="E21" s="222"/>
      <c r="F21" s="222"/>
      <c r="G21" s="226"/>
    </row>
    <row r="22" spans="2:7" ht="26.25" thickBot="1" x14ac:dyDescent="0.25">
      <c r="B22" s="130">
        <v>10</v>
      </c>
      <c r="C22" s="119" t="s">
        <v>254</v>
      </c>
      <c r="D22" s="92" t="s">
        <v>255</v>
      </c>
      <c r="E22" s="92" t="s">
        <v>255</v>
      </c>
      <c r="F22" s="92" t="s">
        <v>255</v>
      </c>
      <c r="G22" s="129"/>
    </row>
    <row r="23" spans="2:7" ht="26.25" thickBot="1" x14ac:dyDescent="0.25">
      <c r="B23" s="130">
        <v>11</v>
      </c>
      <c r="C23" s="119" t="s">
        <v>256</v>
      </c>
      <c r="D23" s="92" t="s">
        <v>255</v>
      </c>
      <c r="E23" s="92" t="s">
        <v>255</v>
      </c>
      <c r="F23" s="92" t="s">
        <v>255</v>
      </c>
      <c r="G23" s="129"/>
    </row>
    <row r="24" spans="2:7" ht="60.75" customHeight="1" thickBot="1" x14ac:dyDescent="0.25">
      <c r="B24" s="130">
        <v>12</v>
      </c>
      <c r="C24" s="119" t="s">
        <v>257</v>
      </c>
      <c r="D24" s="92" t="s">
        <v>258</v>
      </c>
      <c r="E24" s="92" t="s">
        <v>255</v>
      </c>
      <c r="F24" s="92" t="s">
        <v>255</v>
      </c>
      <c r="G24" s="129"/>
    </row>
    <row r="25" spans="2:7" ht="43.5" customHeight="1" thickBot="1" x14ac:dyDescent="0.25">
      <c r="B25" s="130">
        <v>13</v>
      </c>
      <c r="C25" s="119" t="s">
        <v>259</v>
      </c>
      <c r="D25" s="92" t="s">
        <v>255</v>
      </c>
      <c r="E25" s="92" t="s">
        <v>255</v>
      </c>
      <c r="F25" s="92" t="s">
        <v>255</v>
      </c>
      <c r="G25" s="129"/>
    </row>
    <row r="26" spans="2:7" ht="48.75" customHeight="1" thickBot="1" x14ac:dyDescent="0.25">
      <c r="B26" s="130">
        <v>14</v>
      </c>
      <c r="C26" s="119" t="s">
        <v>260</v>
      </c>
      <c r="D26" s="92" t="s">
        <v>261</v>
      </c>
      <c r="E26" s="92" t="s">
        <v>262</v>
      </c>
      <c r="F26" s="92" t="s">
        <v>255</v>
      </c>
      <c r="G26" s="129"/>
    </row>
    <row r="27" spans="2:7" ht="51.75" thickBot="1" x14ac:dyDescent="0.25">
      <c r="B27" s="130">
        <v>15</v>
      </c>
      <c r="C27" s="119" t="s">
        <v>263</v>
      </c>
      <c r="D27" s="92" t="s">
        <v>264</v>
      </c>
      <c r="E27" s="92" t="s">
        <v>264</v>
      </c>
      <c r="F27" s="92" t="s">
        <v>255</v>
      </c>
      <c r="G27" s="129"/>
    </row>
    <row r="28" spans="2:7" ht="26.25" thickBot="1" x14ac:dyDescent="0.25">
      <c r="B28" s="130">
        <v>16</v>
      </c>
      <c r="C28" s="119" t="s">
        <v>265</v>
      </c>
      <c r="D28" s="92" t="s">
        <v>266</v>
      </c>
      <c r="E28" s="92" t="s">
        <v>267</v>
      </c>
      <c r="F28" s="92" t="s">
        <v>255</v>
      </c>
      <c r="G28" s="129"/>
    </row>
    <row r="29" spans="2:7" ht="26.25" thickBot="1" x14ac:dyDescent="0.25">
      <c r="B29" s="130">
        <v>17</v>
      </c>
      <c r="C29" s="119" t="s">
        <v>268</v>
      </c>
      <c r="D29" s="92" t="s">
        <v>269</v>
      </c>
      <c r="E29" s="92" t="s">
        <v>269</v>
      </c>
      <c r="F29" s="92" t="s">
        <v>255</v>
      </c>
      <c r="G29" s="129"/>
    </row>
    <row r="30" spans="2:7" ht="26.25" thickBot="1" x14ac:dyDescent="0.25">
      <c r="B30" s="130">
        <v>18</v>
      </c>
      <c r="C30" s="119" t="s">
        <v>270</v>
      </c>
      <c r="D30" s="92" t="s">
        <v>271</v>
      </c>
      <c r="E30" s="92" t="s">
        <v>272</v>
      </c>
      <c r="F30" s="92" t="s">
        <v>255</v>
      </c>
      <c r="G30" s="129"/>
    </row>
    <row r="31" spans="2:7" ht="39" thickBot="1" x14ac:dyDescent="0.25">
      <c r="B31" s="130">
        <v>19</v>
      </c>
      <c r="C31" s="119" t="s">
        <v>273</v>
      </c>
      <c r="D31" s="92" t="s">
        <v>274</v>
      </c>
      <c r="E31" s="92" t="s">
        <v>274</v>
      </c>
      <c r="F31" s="92" t="s">
        <v>255</v>
      </c>
      <c r="G31" s="129"/>
    </row>
    <row r="32" spans="2:7" ht="39" thickBot="1" x14ac:dyDescent="0.25">
      <c r="B32" s="130">
        <v>20</v>
      </c>
      <c r="C32" s="119" t="s">
        <v>275</v>
      </c>
      <c r="D32" s="92" t="s">
        <v>249</v>
      </c>
      <c r="E32" s="92" t="s">
        <v>276</v>
      </c>
      <c r="F32" s="92" t="s">
        <v>255</v>
      </c>
      <c r="G32" s="129"/>
    </row>
    <row r="33" spans="2:7" ht="32.25" customHeight="1" thickBot="1" x14ac:dyDescent="0.25">
      <c r="B33" s="130">
        <v>21</v>
      </c>
      <c r="C33" s="119" t="s">
        <v>277</v>
      </c>
      <c r="D33" s="92" t="s">
        <v>278</v>
      </c>
      <c r="E33" s="92" t="s">
        <v>279</v>
      </c>
      <c r="F33" s="92" t="s">
        <v>255</v>
      </c>
      <c r="G33" s="129"/>
    </row>
    <row r="34" spans="2:7" ht="51" x14ac:dyDescent="0.2">
      <c r="B34" s="231">
        <v>22</v>
      </c>
      <c r="C34" s="220" t="s">
        <v>280</v>
      </c>
      <c r="D34" s="91" t="s">
        <v>281</v>
      </c>
      <c r="E34" s="91" t="s">
        <v>283</v>
      </c>
      <c r="F34" s="220" t="s">
        <v>255</v>
      </c>
      <c r="G34" s="225"/>
    </row>
    <row r="35" spans="2:7" ht="18" customHeight="1" thickBot="1" x14ac:dyDescent="0.25">
      <c r="B35" s="232"/>
      <c r="C35" s="222"/>
      <c r="D35" s="92" t="s">
        <v>282</v>
      </c>
      <c r="E35" s="92" t="s">
        <v>284</v>
      </c>
      <c r="F35" s="222"/>
      <c r="G35" s="226"/>
    </row>
    <row r="36" spans="2:7" ht="127.5" x14ac:dyDescent="0.2">
      <c r="B36" s="231">
        <v>23</v>
      </c>
      <c r="C36" s="220" t="s">
        <v>285</v>
      </c>
      <c r="D36" s="91" t="s">
        <v>286</v>
      </c>
      <c r="E36" s="91" t="s">
        <v>286</v>
      </c>
      <c r="F36" s="220" t="s">
        <v>255</v>
      </c>
      <c r="G36" s="225"/>
    </row>
    <row r="37" spans="2:7" ht="38.25" x14ac:dyDescent="0.2">
      <c r="B37" s="233"/>
      <c r="C37" s="221"/>
      <c r="D37" s="91" t="s">
        <v>287</v>
      </c>
      <c r="E37" s="91" t="s">
        <v>287</v>
      </c>
      <c r="F37" s="221"/>
      <c r="G37" s="227"/>
    </row>
    <row r="38" spans="2:7" ht="13.5" thickBot="1" x14ac:dyDescent="0.25">
      <c r="B38" s="232"/>
      <c r="C38" s="222"/>
      <c r="D38" s="92"/>
      <c r="E38" s="92"/>
      <c r="F38" s="222"/>
      <c r="G38" s="226"/>
    </row>
    <row r="39" spans="2:7" x14ac:dyDescent="0.2">
      <c r="B39" s="231">
        <v>24</v>
      </c>
      <c r="C39" s="220" t="s">
        <v>288</v>
      </c>
      <c r="D39" s="220" t="s">
        <v>289</v>
      </c>
      <c r="E39" s="220" t="s">
        <v>289</v>
      </c>
      <c r="F39" s="220" t="s">
        <v>290</v>
      </c>
      <c r="G39" s="225"/>
    </row>
    <row r="40" spans="2:7" ht="78.75" customHeight="1" thickBot="1" x14ac:dyDescent="0.25">
      <c r="B40" s="232"/>
      <c r="C40" s="222"/>
      <c r="D40" s="222"/>
      <c r="E40" s="222"/>
      <c r="F40" s="222"/>
      <c r="G40" s="226"/>
    </row>
    <row r="41" spans="2:7" x14ac:dyDescent="0.2">
      <c r="B41" s="231">
        <v>25</v>
      </c>
      <c r="C41" s="220" t="s">
        <v>291</v>
      </c>
      <c r="D41" s="220" t="s">
        <v>292</v>
      </c>
      <c r="E41" s="220" t="s">
        <v>292</v>
      </c>
      <c r="F41" s="220" t="s">
        <v>293</v>
      </c>
      <c r="G41" s="225"/>
    </row>
    <row r="42" spans="2:7" ht="40.5" customHeight="1" thickBot="1" x14ac:dyDescent="0.25">
      <c r="B42" s="232"/>
      <c r="C42" s="222"/>
      <c r="D42" s="222"/>
      <c r="E42" s="222"/>
      <c r="F42" s="222"/>
      <c r="G42" s="226"/>
    </row>
    <row r="43" spans="2:7" ht="45" customHeight="1" thickBot="1" x14ac:dyDescent="0.25">
      <c r="B43" s="130">
        <v>26</v>
      </c>
      <c r="C43" s="119" t="s">
        <v>294</v>
      </c>
      <c r="D43" s="92" t="s">
        <v>255</v>
      </c>
      <c r="E43" s="92" t="s">
        <v>255</v>
      </c>
      <c r="F43" s="92" t="s">
        <v>255</v>
      </c>
      <c r="G43" s="129"/>
    </row>
    <row r="44" spans="2:7" x14ac:dyDescent="0.2">
      <c r="B44" s="231">
        <v>27</v>
      </c>
      <c r="C44" s="220" t="s">
        <v>295</v>
      </c>
      <c r="D44" s="220" t="s">
        <v>255</v>
      </c>
      <c r="E44" s="220" t="s">
        <v>255</v>
      </c>
      <c r="F44" s="220" t="s">
        <v>255</v>
      </c>
      <c r="G44" s="225"/>
    </row>
    <row r="45" spans="2:7" ht="40.5" customHeight="1" thickBot="1" x14ac:dyDescent="0.25">
      <c r="B45" s="232"/>
      <c r="C45" s="222"/>
      <c r="D45" s="222"/>
      <c r="E45" s="222"/>
      <c r="F45" s="222"/>
      <c r="G45" s="226"/>
    </row>
    <row r="46" spans="2:7" ht="53.25" customHeight="1" thickBot="1" x14ac:dyDescent="0.25">
      <c r="B46" s="130">
        <v>28</v>
      </c>
      <c r="C46" s="119" t="s">
        <v>296</v>
      </c>
      <c r="D46" s="92" t="s">
        <v>255</v>
      </c>
      <c r="E46" s="92" t="s">
        <v>255</v>
      </c>
      <c r="F46" s="92" t="s">
        <v>255</v>
      </c>
      <c r="G46" s="129"/>
    </row>
    <row r="47" spans="2:7" ht="38.25" x14ac:dyDescent="0.2">
      <c r="B47" s="231">
        <v>29</v>
      </c>
      <c r="C47" s="220" t="s">
        <v>297</v>
      </c>
      <c r="D47" s="91" t="s">
        <v>298</v>
      </c>
      <c r="E47" s="91" t="s">
        <v>300</v>
      </c>
      <c r="F47" s="220" t="s">
        <v>255</v>
      </c>
      <c r="G47" s="225"/>
    </row>
    <row r="48" spans="2:7" ht="39" thickBot="1" x14ac:dyDescent="0.25">
      <c r="B48" s="232"/>
      <c r="C48" s="222"/>
      <c r="D48" s="92" t="s">
        <v>299</v>
      </c>
      <c r="E48" s="92" t="s">
        <v>299</v>
      </c>
      <c r="F48" s="222"/>
      <c r="G48" s="226"/>
    </row>
    <row r="49" spans="2:7" ht="25.5" x14ac:dyDescent="0.2">
      <c r="B49" s="231">
        <v>30</v>
      </c>
      <c r="C49" s="220" t="s">
        <v>301</v>
      </c>
      <c r="D49" s="91" t="s">
        <v>302</v>
      </c>
      <c r="E49" s="91" t="s">
        <v>303</v>
      </c>
      <c r="F49" s="220" t="s">
        <v>255</v>
      </c>
      <c r="G49" s="225"/>
    </row>
    <row r="50" spans="2:7" ht="39" thickBot="1" x14ac:dyDescent="0.25">
      <c r="B50" s="232"/>
      <c r="C50" s="222"/>
      <c r="D50" s="92" t="s">
        <v>299</v>
      </c>
      <c r="E50" s="92" t="s">
        <v>299</v>
      </c>
      <c r="F50" s="222"/>
      <c r="G50" s="226"/>
    </row>
    <row r="51" spans="2:7" ht="75.75" customHeight="1" thickBot="1" x14ac:dyDescent="0.25">
      <c r="B51" s="130">
        <v>31</v>
      </c>
      <c r="C51" s="119" t="s">
        <v>304</v>
      </c>
      <c r="D51" s="92" t="s">
        <v>255</v>
      </c>
      <c r="E51" s="92" t="s">
        <v>255</v>
      </c>
      <c r="F51" s="92" t="s">
        <v>255</v>
      </c>
      <c r="G51" s="129"/>
    </row>
    <row r="52" spans="2:7" x14ac:dyDescent="0.2">
      <c r="B52" s="231">
        <v>32</v>
      </c>
      <c r="C52" s="220" t="s">
        <v>305</v>
      </c>
      <c r="D52" s="220" t="s">
        <v>306</v>
      </c>
      <c r="E52" s="220" t="s">
        <v>255</v>
      </c>
      <c r="F52" s="220" t="s">
        <v>255</v>
      </c>
      <c r="G52" s="225"/>
    </row>
    <row r="53" spans="2:7" ht="49.5" customHeight="1" thickBot="1" x14ac:dyDescent="0.25">
      <c r="B53" s="232"/>
      <c r="C53" s="222"/>
      <c r="D53" s="222"/>
      <c r="E53" s="222"/>
      <c r="F53" s="222"/>
      <c r="G53" s="226"/>
    </row>
    <row r="54" spans="2:7" ht="39" customHeight="1" thickBot="1" x14ac:dyDescent="0.25">
      <c r="B54" s="130">
        <v>33</v>
      </c>
      <c r="C54" s="119" t="s">
        <v>307</v>
      </c>
      <c r="D54" s="92" t="s">
        <v>306</v>
      </c>
      <c r="E54" s="92" t="s">
        <v>306</v>
      </c>
      <c r="F54" s="92" t="s">
        <v>308</v>
      </c>
      <c r="G54" s="129"/>
    </row>
    <row r="55" spans="2:7" ht="42.75" customHeight="1" thickBot="1" x14ac:dyDescent="0.25">
      <c r="B55" s="130">
        <v>34</v>
      </c>
      <c r="C55" s="119" t="s">
        <v>309</v>
      </c>
      <c r="D55" s="92" t="s">
        <v>306</v>
      </c>
      <c r="E55" s="92" t="s">
        <v>306</v>
      </c>
      <c r="F55" s="92" t="s">
        <v>255</v>
      </c>
      <c r="G55" s="129"/>
    </row>
    <row r="56" spans="2:7" x14ac:dyDescent="0.2">
      <c r="B56" s="231">
        <v>35</v>
      </c>
      <c r="C56" s="220" t="s">
        <v>310</v>
      </c>
      <c r="D56" s="91" t="s">
        <v>311</v>
      </c>
      <c r="E56" s="91" t="s">
        <v>313</v>
      </c>
      <c r="F56" s="220" t="s">
        <v>255</v>
      </c>
      <c r="G56" s="225"/>
    </row>
    <row r="57" spans="2:7" ht="25.5" x14ac:dyDescent="0.2">
      <c r="B57" s="233"/>
      <c r="C57" s="221"/>
      <c r="D57" s="91" t="s">
        <v>312</v>
      </c>
      <c r="E57" s="91" t="s">
        <v>314</v>
      </c>
      <c r="F57" s="221"/>
      <c r="G57" s="227"/>
    </row>
    <row r="58" spans="2:7" ht="25.5" x14ac:dyDescent="0.2">
      <c r="B58" s="233"/>
      <c r="C58" s="221"/>
      <c r="D58" s="91" t="s">
        <v>312</v>
      </c>
      <c r="E58" s="91"/>
      <c r="F58" s="221"/>
      <c r="G58" s="227"/>
    </row>
    <row r="59" spans="2:7" ht="26.25" thickBot="1" x14ac:dyDescent="0.25">
      <c r="B59" s="232"/>
      <c r="C59" s="222"/>
      <c r="D59" s="120"/>
      <c r="E59" s="92" t="s">
        <v>312</v>
      </c>
      <c r="F59" s="222"/>
      <c r="G59" s="226"/>
    </row>
    <row r="60" spans="2:7" x14ac:dyDescent="0.2">
      <c r="B60" s="231">
        <v>36</v>
      </c>
      <c r="C60" s="220" t="s">
        <v>315</v>
      </c>
      <c r="D60" s="91" t="s">
        <v>306</v>
      </c>
      <c r="E60" s="91" t="s">
        <v>317</v>
      </c>
      <c r="F60" s="220" t="s">
        <v>318</v>
      </c>
      <c r="G60" s="225"/>
    </row>
    <row r="61" spans="2:7" ht="25.5" x14ac:dyDescent="0.2">
      <c r="B61" s="233"/>
      <c r="C61" s="221"/>
      <c r="D61" s="91" t="s">
        <v>312</v>
      </c>
      <c r="E61" s="91" t="s">
        <v>312</v>
      </c>
      <c r="F61" s="221"/>
      <c r="G61" s="227"/>
    </row>
    <row r="62" spans="2:7" ht="13.5" thickBot="1" x14ac:dyDescent="0.25">
      <c r="B62" s="232"/>
      <c r="C62" s="222"/>
      <c r="D62" s="92" t="s">
        <v>316</v>
      </c>
      <c r="E62" s="120"/>
      <c r="F62" s="222"/>
      <c r="G62" s="226"/>
    </row>
    <row r="63" spans="2:7" x14ac:dyDescent="0.2">
      <c r="B63" s="231">
        <v>37</v>
      </c>
      <c r="C63" s="220" t="s">
        <v>319</v>
      </c>
      <c r="D63" s="220" t="s">
        <v>306</v>
      </c>
      <c r="E63" s="220" t="s">
        <v>255</v>
      </c>
      <c r="F63" s="91" t="s">
        <v>320</v>
      </c>
      <c r="G63" s="225"/>
    </row>
    <row r="64" spans="2:7" ht="25.5" x14ac:dyDescent="0.2">
      <c r="B64" s="233"/>
      <c r="C64" s="221"/>
      <c r="D64" s="221"/>
      <c r="E64" s="221"/>
      <c r="F64" s="91" t="s">
        <v>312</v>
      </c>
      <c r="G64" s="227"/>
    </row>
    <row r="65" spans="2:7" ht="25.5" customHeight="1" thickBot="1" x14ac:dyDescent="0.25">
      <c r="B65" s="232"/>
      <c r="C65" s="222"/>
      <c r="D65" s="222"/>
      <c r="E65" s="222"/>
      <c r="F65" s="92"/>
      <c r="G65" s="226"/>
    </row>
    <row r="66" spans="2:7" ht="42.75" customHeight="1" thickBot="1" x14ac:dyDescent="0.25">
      <c r="B66" s="130">
        <v>38</v>
      </c>
      <c r="C66" s="119" t="s">
        <v>321</v>
      </c>
      <c r="D66" s="92" t="s">
        <v>249</v>
      </c>
      <c r="E66" s="92" t="s">
        <v>322</v>
      </c>
      <c r="F66" s="92" t="s">
        <v>255</v>
      </c>
      <c r="G66" s="129"/>
    </row>
    <row r="67" spans="2:7" ht="26.25" thickBot="1" x14ac:dyDescent="0.25">
      <c r="B67" s="130">
        <v>39</v>
      </c>
      <c r="C67" s="119" t="s">
        <v>323</v>
      </c>
      <c r="D67" s="92" t="s">
        <v>249</v>
      </c>
      <c r="E67" s="92" t="s">
        <v>255</v>
      </c>
      <c r="F67" s="92" t="s">
        <v>255</v>
      </c>
      <c r="G67" s="129"/>
    </row>
    <row r="68" spans="2:7" ht="44.25" customHeight="1" thickBot="1" x14ac:dyDescent="0.25">
      <c r="B68" s="130">
        <v>40</v>
      </c>
      <c r="C68" s="119" t="s">
        <v>324</v>
      </c>
      <c r="D68" s="92" t="s">
        <v>306</v>
      </c>
      <c r="E68" s="92" t="s">
        <v>255</v>
      </c>
      <c r="F68" s="92" t="s">
        <v>255</v>
      </c>
      <c r="G68" s="129"/>
    </row>
    <row r="69" spans="2:7" ht="59.25" customHeight="1" thickBot="1" x14ac:dyDescent="0.25">
      <c r="B69" s="130">
        <v>41</v>
      </c>
      <c r="C69" s="119" t="s">
        <v>325</v>
      </c>
      <c r="D69" s="92" t="s">
        <v>326</v>
      </c>
      <c r="E69" s="92" t="s">
        <v>306</v>
      </c>
      <c r="F69" s="92" t="s">
        <v>255</v>
      </c>
      <c r="G69" s="129"/>
    </row>
    <row r="70" spans="2:7" ht="25.5" x14ac:dyDescent="0.2">
      <c r="B70" s="231">
        <v>42</v>
      </c>
      <c r="C70" s="220" t="s">
        <v>327</v>
      </c>
      <c r="D70" s="220" t="s">
        <v>328</v>
      </c>
      <c r="E70" s="91" t="s">
        <v>329</v>
      </c>
      <c r="F70" s="91" t="s">
        <v>331</v>
      </c>
      <c r="G70" s="225"/>
    </row>
    <row r="71" spans="2:7" ht="77.25" thickBot="1" x14ac:dyDescent="0.25">
      <c r="B71" s="232"/>
      <c r="C71" s="222"/>
      <c r="D71" s="222"/>
      <c r="E71" s="92" t="s">
        <v>330</v>
      </c>
      <c r="F71" s="92" t="s">
        <v>374</v>
      </c>
      <c r="G71" s="226"/>
    </row>
    <row r="72" spans="2:7" x14ac:dyDescent="0.2">
      <c r="B72" s="231">
        <v>43</v>
      </c>
      <c r="C72" s="220" t="s">
        <v>332</v>
      </c>
      <c r="D72" s="220" t="s">
        <v>328</v>
      </c>
      <c r="E72" s="91" t="s">
        <v>329</v>
      </c>
      <c r="F72" s="220" t="s">
        <v>331</v>
      </c>
      <c r="G72" s="225"/>
    </row>
    <row r="73" spans="2:7" ht="22.5" customHeight="1" thickBot="1" x14ac:dyDescent="0.25">
      <c r="B73" s="232"/>
      <c r="C73" s="222"/>
      <c r="D73" s="222"/>
      <c r="E73" s="92" t="s">
        <v>330</v>
      </c>
      <c r="F73" s="222"/>
      <c r="G73" s="226"/>
    </row>
    <row r="74" spans="2:7" x14ac:dyDescent="0.2">
      <c r="B74" s="231">
        <v>44</v>
      </c>
      <c r="C74" s="220" t="s">
        <v>333</v>
      </c>
      <c r="D74" s="220" t="s">
        <v>328</v>
      </c>
      <c r="E74" s="91" t="s">
        <v>329</v>
      </c>
      <c r="F74" s="220" t="s">
        <v>331</v>
      </c>
      <c r="G74" s="225"/>
    </row>
    <row r="75" spans="2:7" ht="27" customHeight="1" thickBot="1" x14ac:dyDescent="0.25">
      <c r="B75" s="232"/>
      <c r="C75" s="222"/>
      <c r="D75" s="222"/>
      <c r="E75" s="92" t="s">
        <v>330</v>
      </c>
      <c r="F75" s="222"/>
      <c r="G75" s="226"/>
    </row>
    <row r="76" spans="2:7" x14ac:dyDescent="0.2">
      <c r="B76" s="231">
        <v>45</v>
      </c>
      <c r="C76" s="220" t="s">
        <v>334</v>
      </c>
      <c r="D76" s="220" t="s">
        <v>335</v>
      </c>
      <c r="E76" s="91" t="s">
        <v>336</v>
      </c>
      <c r="F76" s="220" t="s">
        <v>331</v>
      </c>
      <c r="G76" s="225"/>
    </row>
    <row r="77" spans="2:7" ht="48.75" customHeight="1" thickBot="1" x14ac:dyDescent="0.25">
      <c r="B77" s="232"/>
      <c r="C77" s="222"/>
      <c r="D77" s="222"/>
      <c r="E77" s="92" t="s">
        <v>330</v>
      </c>
      <c r="F77" s="222"/>
      <c r="G77" s="226"/>
    </row>
    <row r="78" spans="2:7" ht="51" x14ac:dyDescent="0.2">
      <c r="B78" s="231">
        <v>46</v>
      </c>
      <c r="C78" s="220" t="s">
        <v>337</v>
      </c>
      <c r="D78" s="91" t="s">
        <v>338</v>
      </c>
      <c r="E78" s="91" t="s">
        <v>338</v>
      </c>
      <c r="F78" s="91" t="s">
        <v>340</v>
      </c>
      <c r="G78" s="225"/>
    </row>
    <row r="79" spans="2:7" x14ac:dyDescent="0.2">
      <c r="B79" s="233"/>
      <c r="C79" s="221"/>
      <c r="D79" s="91" t="s">
        <v>339</v>
      </c>
      <c r="E79" s="91" t="s">
        <v>330</v>
      </c>
      <c r="F79" s="91" t="s">
        <v>330</v>
      </c>
      <c r="G79" s="227"/>
    </row>
    <row r="80" spans="2:7" ht="132" customHeight="1" thickBot="1" x14ac:dyDescent="0.25">
      <c r="B80" s="232"/>
      <c r="C80" s="222"/>
      <c r="D80" s="120"/>
      <c r="E80" s="120"/>
      <c r="F80" s="92"/>
      <c r="G80" s="226"/>
    </row>
    <row r="81" spans="2:7" x14ac:dyDescent="0.2">
      <c r="B81" s="231">
        <v>47</v>
      </c>
      <c r="C81" s="220" t="s">
        <v>341</v>
      </c>
      <c r="D81" s="91" t="s">
        <v>255</v>
      </c>
      <c r="E81" s="91" t="s">
        <v>255</v>
      </c>
      <c r="F81" s="91" t="s">
        <v>255</v>
      </c>
      <c r="G81" s="225"/>
    </row>
    <row r="82" spans="2:7" ht="26.25" thickBot="1" x14ac:dyDescent="0.25">
      <c r="B82" s="232"/>
      <c r="C82" s="222"/>
      <c r="D82" s="92" t="s">
        <v>342</v>
      </c>
      <c r="E82" s="92" t="s">
        <v>342</v>
      </c>
      <c r="F82" s="92" t="s">
        <v>342</v>
      </c>
      <c r="G82" s="226"/>
    </row>
    <row r="83" spans="2:7" x14ac:dyDescent="0.2">
      <c r="B83" s="231">
        <v>48</v>
      </c>
      <c r="C83" s="220" t="s">
        <v>343</v>
      </c>
      <c r="D83" s="91" t="s">
        <v>344</v>
      </c>
      <c r="E83" s="91" t="s">
        <v>344</v>
      </c>
      <c r="F83" s="91" t="s">
        <v>344</v>
      </c>
      <c r="G83" s="225"/>
    </row>
    <row r="84" spans="2:7" ht="51" x14ac:dyDescent="0.2">
      <c r="B84" s="233"/>
      <c r="C84" s="221"/>
      <c r="D84" s="91" t="s">
        <v>345</v>
      </c>
      <c r="E84" s="91" t="s">
        <v>345</v>
      </c>
      <c r="F84" s="91" t="s">
        <v>348</v>
      </c>
      <c r="G84" s="227"/>
    </row>
    <row r="85" spans="2:7" ht="102.75" thickBot="1" x14ac:dyDescent="0.25">
      <c r="B85" s="232"/>
      <c r="C85" s="222"/>
      <c r="D85" s="92" t="s">
        <v>346</v>
      </c>
      <c r="E85" s="92" t="s">
        <v>347</v>
      </c>
      <c r="F85" s="92" t="s">
        <v>349</v>
      </c>
      <c r="G85" s="226"/>
    </row>
    <row r="86" spans="2:7" x14ac:dyDescent="0.2">
      <c r="B86" s="231">
        <v>49</v>
      </c>
      <c r="C86" s="220" t="s">
        <v>350</v>
      </c>
      <c r="D86" s="220" t="s">
        <v>253</v>
      </c>
      <c r="E86" s="220" t="s">
        <v>253</v>
      </c>
      <c r="F86" s="220" t="s">
        <v>253</v>
      </c>
      <c r="G86" s="225"/>
    </row>
    <row r="87" spans="2:7" ht="30" customHeight="1" thickBot="1" x14ac:dyDescent="0.25">
      <c r="B87" s="232"/>
      <c r="C87" s="222"/>
      <c r="D87" s="222"/>
      <c r="E87" s="222"/>
      <c r="F87" s="222"/>
      <c r="G87" s="226"/>
    </row>
    <row r="88" spans="2:7" x14ac:dyDescent="0.2">
      <c r="B88" s="231">
        <v>50</v>
      </c>
      <c r="C88" s="220" t="s">
        <v>351</v>
      </c>
      <c r="D88" s="220" t="s">
        <v>253</v>
      </c>
      <c r="E88" s="220" t="s">
        <v>253</v>
      </c>
      <c r="F88" s="220" t="s">
        <v>253</v>
      </c>
      <c r="G88" s="225"/>
    </row>
    <row r="89" spans="2:7" ht="60.75" customHeight="1" thickBot="1" x14ac:dyDescent="0.25">
      <c r="B89" s="232"/>
      <c r="C89" s="222"/>
      <c r="D89" s="222"/>
      <c r="E89" s="222"/>
      <c r="F89" s="222"/>
      <c r="G89" s="226"/>
    </row>
    <row r="90" spans="2:7" x14ac:dyDescent="0.2">
      <c r="B90" s="231">
        <v>51</v>
      </c>
      <c r="C90" s="220" t="s">
        <v>409</v>
      </c>
      <c r="D90" s="220" t="s">
        <v>253</v>
      </c>
      <c r="E90" s="220" t="s">
        <v>253</v>
      </c>
      <c r="F90" s="220" t="s">
        <v>253</v>
      </c>
      <c r="G90" s="225"/>
    </row>
    <row r="91" spans="2:7" ht="61.5" customHeight="1" thickBot="1" x14ac:dyDescent="0.25">
      <c r="B91" s="232"/>
      <c r="C91" s="222"/>
      <c r="D91" s="222"/>
      <c r="E91" s="222"/>
      <c r="F91" s="222"/>
      <c r="G91" s="226"/>
    </row>
    <row r="92" spans="2:7" ht="30" x14ac:dyDescent="0.2">
      <c r="B92" s="231">
        <v>52</v>
      </c>
      <c r="C92" s="121" t="s">
        <v>352</v>
      </c>
      <c r="D92" s="220" t="s">
        <v>253</v>
      </c>
      <c r="E92" s="220" t="s">
        <v>253</v>
      </c>
      <c r="F92" s="220" t="s">
        <v>253</v>
      </c>
      <c r="G92" s="225"/>
    </row>
    <row r="93" spans="2:7" ht="75" x14ac:dyDescent="0.2">
      <c r="B93" s="233"/>
      <c r="C93" s="121" t="s">
        <v>353</v>
      </c>
      <c r="D93" s="221"/>
      <c r="E93" s="221"/>
      <c r="F93" s="221"/>
      <c r="G93" s="227"/>
    </row>
    <row r="94" spans="2:7" ht="60" x14ac:dyDescent="0.2">
      <c r="B94" s="233"/>
      <c r="C94" s="121" t="s">
        <v>354</v>
      </c>
      <c r="D94" s="221"/>
      <c r="E94" s="221"/>
      <c r="F94" s="221"/>
      <c r="G94" s="227"/>
    </row>
    <row r="95" spans="2:7" ht="13.5" thickBot="1" x14ac:dyDescent="0.25">
      <c r="B95" s="232"/>
      <c r="C95" s="119"/>
      <c r="D95" s="222"/>
      <c r="E95" s="222"/>
      <c r="F95" s="222"/>
      <c r="G95" s="226"/>
    </row>
    <row r="96" spans="2:7" ht="90" thickBot="1" x14ac:dyDescent="0.25">
      <c r="B96" s="130">
        <v>53</v>
      </c>
      <c r="C96" s="119" t="s">
        <v>410</v>
      </c>
      <c r="D96" s="92" t="s">
        <v>253</v>
      </c>
      <c r="E96" s="92" t="s">
        <v>253</v>
      </c>
      <c r="F96" s="92" t="s">
        <v>253</v>
      </c>
      <c r="G96" s="129"/>
    </row>
    <row r="97" spans="2:8" ht="56.25" customHeight="1" x14ac:dyDescent="0.2">
      <c r="B97" s="231">
        <v>54</v>
      </c>
      <c r="C97" s="220" t="s">
        <v>355</v>
      </c>
      <c r="D97" s="91" t="s">
        <v>356</v>
      </c>
      <c r="E97" s="91" t="s">
        <v>377</v>
      </c>
      <c r="F97" s="91" t="s">
        <v>378</v>
      </c>
      <c r="G97" s="225"/>
    </row>
    <row r="98" spans="2:8" ht="140.25" x14ac:dyDescent="0.2">
      <c r="B98" s="233"/>
      <c r="C98" s="221"/>
      <c r="D98" s="91" t="s">
        <v>357</v>
      </c>
      <c r="E98" s="91" t="s">
        <v>363</v>
      </c>
      <c r="F98" s="91" t="s">
        <v>363</v>
      </c>
      <c r="G98" s="227"/>
    </row>
    <row r="99" spans="2:8" x14ac:dyDescent="0.2">
      <c r="B99" s="233"/>
      <c r="C99" s="221"/>
      <c r="D99" s="91" t="s">
        <v>358</v>
      </c>
      <c r="E99" s="122"/>
      <c r="F99" s="122"/>
      <c r="G99" s="227"/>
    </row>
    <row r="100" spans="2:8" x14ac:dyDescent="0.2">
      <c r="B100" s="233"/>
      <c r="C100" s="221"/>
      <c r="D100" s="91" t="s">
        <v>359</v>
      </c>
      <c r="E100" s="122"/>
      <c r="F100" s="122"/>
      <c r="G100" s="227"/>
    </row>
    <row r="101" spans="2:8" x14ac:dyDescent="0.2">
      <c r="B101" s="233"/>
      <c r="C101" s="221"/>
      <c r="D101" s="91" t="s">
        <v>360</v>
      </c>
      <c r="E101" s="122"/>
      <c r="F101" s="122"/>
      <c r="G101" s="227"/>
    </row>
    <row r="102" spans="2:8" x14ac:dyDescent="0.2">
      <c r="B102" s="233"/>
      <c r="C102" s="221"/>
      <c r="D102" s="91" t="s">
        <v>361</v>
      </c>
      <c r="E102" s="122"/>
      <c r="F102" s="122"/>
      <c r="G102" s="227"/>
    </row>
    <row r="103" spans="2:8" ht="32.25" customHeight="1" thickBot="1" x14ac:dyDescent="0.25">
      <c r="B103" s="232"/>
      <c r="C103" s="222"/>
      <c r="D103" s="92" t="s">
        <v>362</v>
      </c>
      <c r="E103" s="120"/>
      <c r="F103" s="120"/>
      <c r="G103" s="226"/>
    </row>
    <row r="104" spans="2:8" ht="102.75" thickBot="1" x14ac:dyDescent="0.25">
      <c r="B104" s="130">
        <v>55</v>
      </c>
      <c r="C104" s="119" t="s">
        <v>364</v>
      </c>
      <c r="D104" s="92" t="s">
        <v>253</v>
      </c>
      <c r="E104" s="92" t="s">
        <v>253</v>
      </c>
      <c r="F104" s="92" t="s">
        <v>253</v>
      </c>
      <c r="G104" s="129"/>
    </row>
    <row r="105" spans="2:8" x14ac:dyDescent="0.2">
      <c r="B105" s="231">
        <v>56</v>
      </c>
      <c r="C105" s="220" t="s">
        <v>365</v>
      </c>
      <c r="D105" s="220" t="s">
        <v>253</v>
      </c>
      <c r="E105" s="220" t="s">
        <v>253</v>
      </c>
      <c r="F105" s="220" t="s">
        <v>253</v>
      </c>
      <c r="G105" s="225"/>
    </row>
    <row r="106" spans="2:8" ht="13.5" thickBot="1" x14ac:dyDescent="0.25">
      <c r="B106" s="232"/>
      <c r="C106" s="222"/>
      <c r="D106" s="222"/>
      <c r="E106" s="222"/>
      <c r="F106" s="222"/>
      <c r="G106" s="226"/>
    </row>
    <row r="107" spans="2:8" x14ac:dyDescent="0.2">
      <c r="B107" s="231">
        <v>57</v>
      </c>
      <c r="C107" s="220" t="s">
        <v>366</v>
      </c>
      <c r="D107" s="220" t="s">
        <v>253</v>
      </c>
      <c r="E107" s="220" t="s">
        <v>367</v>
      </c>
      <c r="F107" s="220" t="s">
        <v>367</v>
      </c>
      <c r="G107" s="225"/>
    </row>
    <row r="108" spans="2:8" ht="13.5" thickBot="1" x14ac:dyDescent="0.25">
      <c r="B108" s="232"/>
      <c r="C108" s="222"/>
      <c r="D108" s="222"/>
      <c r="E108" s="222"/>
      <c r="F108" s="222"/>
      <c r="G108" s="226"/>
    </row>
    <row r="112" spans="2:8" ht="18.75" x14ac:dyDescent="0.2">
      <c r="C112" s="123" t="s">
        <v>114</v>
      </c>
      <c r="D112" s="125" t="s">
        <v>124</v>
      </c>
      <c r="E112" s="124"/>
      <c r="F112" s="124" t="s">
        <v>170</v>
      </c>
      <c r="G112" s="126"/>
      <c r="H112" s="124"/>
    </row>
    <row r="113" spans="3:11" ht="18.75" x14ac:dyDescent="0.2">
      <c r="C113" s="123"/>
      <c r="D113" s="124"/>
      <c r="F113" s="124"/>
      <c r="G113" s="124"/>
      <c r="H113" s="124"/>
      <c r="I113" s="124"/>
      <c r="J113" s="123"/>
      <c r="K113" s="126"/>
    </row>
    <row r="114" spans="3:11" ht="18.75" x14ac:dyDescent="0.2">
      <c r="C114" s="126"/>
      <c r="D114" s="124" t="s">
        <v>125</v>
      </c>
      <c r="F114" s="127"/>
      <c r="G114" s="127"/>
      <c r="H114" s="127"/>
      <c r="I114" s="127"/>
      <c r="J114" s="126"/>
      <c r="K114" s="126"/>
    </row>
  </sheetData>
  <mergeCells count="146">
    <mergeCell ref="G97:G103"/>
    <mergeCell ref="G105:G106"/>
    <mergeCell ref="G107:G108"/>
    <mergeCell ref="G12:G13"/>
    <mergeCell ref="B97:B103"/>
    <mergeCell ref="B105:B106"/>
    <mergeCell ref="B107:B108"/>
    <mergeCell ref="G15:G16"/>
    <mergeCell ref="G17:G18"/>
    <mergeCell ref="G19:G21"/>
    <mergeCell ref="G34:G35"/>
    <mergeCell ref="G36:G38"/>
    <mergeCell ref="G39:G40"/>
    <mergeCell ref="G41:G42"/>
    <mergeCell ref="G44:G45"/>
    <mergeCell ref="G47:G48"/>
    <mergeCell ref="G49:G50"/>
    <mergeCell ref="G52:G53"/>
    <mergeCell ref="G56:G59"/>
    <mergeCell ref="G60:G62"/>
    <mergeCell ref="B86:B87"/>
    <mergeCell ref="B88:B89"/>
    <mergeCell ref="B90:B91"/>
    <mergeCell ref="B92:B95"/>
    <mergeCell ref="B74:B75"/>
    <mergeCell ref="B76:B77"/>
    <mergeCell ref="B78:B80"/>
    <mergeCell ref="B81:B82"/>
    <mergeCell ref="B83:B85"/>
    <mergeCell ref="B56:B59"/>
    <mergeCell ref="B60:B62"/>
    <mergeCell ref="B63:B65"/>
    <mergeCell ref="B70:B71"/>
    <mergeCell ref="B72:B73"/>
    <mergeCell ref="B41:B42"/>
    <mergeCell ref="B44:B45"/>
    <mergeCell ref="B47:B48"/>
    <mergeCell ref="B49:B50"/>
    <mergeCell ref="B52:B53"/>
    <mergeCell ref="B17:B18"/>
    <mergeCell ref="B19:B21"/>
    <mergeCell ref="B34:B35"/>
    <mergeCell ref="B36:B38"/>
    <mergeCell ref="B39:B40"/>
    <mergeCell ref="D4:E4"/>
    <mergeCell ref="C6:C7"/>
    <mergeCell ref="B6:B7"/>
    <mergeCell ref="B12:B13"/>
    <mergeCell ref="B15:B16"/>
    <mergeCell ref="C107:C108"/>
    <mergeCell ref="D107:D108"/>
    <mergeCell ref="E107:E108"/>
    <mergeCell ref="F107:F108"/>
    <mergeCell ref="C83:C85"/>
    <mergeCell ref="C76:C77"/>
    <mergeCell ref="D76:D77"/>
    <mergeCell ref="F76:F77"/>
    <mergeCell ref="C78:C80"/>
    <mergeCell ref="C81:C82"/>
    <mergeCell ref="D72:D73"/>
    <mergeCell ref="F72:F73"/>
    <mergeCell ref="C74:C75"/>
    <mergeCell ref="D74:D75"/>
    <mergeCell ref="F74:F75"/>
    <mergeCell ref="F52:F53"/>
    <mergeCell ref="C56:C59"/>
    <mergeCell ref="F56:F59"/>
    <mergeCell ref="C60:C62"/>
    <mergeCell ref="G6:G7"/>
    <mergeCell ref="G63:G65"/>
    <mergeCell ref="G70:G71"/>
    <mergeCell ref="G72:G73"/>
    <mergeCell ref="G74:G75"/>
    <mergeCell ref="G76:G77"/>
    <mergeCell ref="G78:G80"/>
    <mergeCell ref="G81:G82"/>
    <mergeCell ref="G83:G85"/>
    <mergeCell ref="G86:G87"/>
    <mergeCell ref="G88:G89"/>
    <mergeCell ref="G90:G91"/>
    <mergeCell ref="D92:D95"/>
    <mergeCell ref="E92:E95"/>
    <mergeCell ref="F92:F95"/>
    <mergeCell ref="C97:C103"/>
    <mergeCell ref="C105:C106"/>
    <mergeCell ref="D105:D106"/>
    <mergeCell ref="E105:E106"/>
    <mergeCell ref="F105:F106"/>
    <mergeCell ref="C88:C89"/>
    <mergeCell ref="D88:D89"/>
    <mergeCell ref="E88:E89"/>
    <mergeCell ref="F88:F89"/>
    <mergeCell ref="C90:C91"/>
    <mergeCell ref="D90:D91"/>
    <mergeCell ref="E90:E91"/>
    <mergeCell ref="F90:F91"/>
    <mergeCell ref="C86:C87"/>
    <mergeCell ref="D86:D87"/>
    <mergeCell ref="E86:E87"/>
    <mergeCell ref="F86:F87"/>
    <mergeCell ref="G92:G95"/>
    <mergeCell ref="D17:D18"/>
    <mergeCell ref="C19:C21"/>
    <mergeCell ref="D19:D21"/>
    <mergeCell ref="E19:E21"/>
    <mergeCell ref="F60:F62"/>
    <mergeCell ref="F44:F45"/>
    <mergeCell ref="C47:C48"/>
    <mergeCell ref="F47:F48"/>
    <mergeCell ref="C49:C50"/>
    <mergeCell ref="F49:F50"/>
    <mergeCell ref="C39:C40"/>
    <mergeCell ref="D39:D40"/>
    <mergeCell ref="E39:E40"/>
    <mergeCell ref="F39:F40"/>
    <mergeCell ref="C41:C42"/>
    <mergeCell ref="D41:D42"/>
    <mergeCell ref="E41:E42"/>
    <mergeCell ref="F41:F42"/>
    <mergeCell ref="C52:C53"/>
    <mergeCell ref="D52:D53"/>
    <mergeCell ref="E52:E53"/>
    <mergeCell ref="C63:C65"/>
    <mergeCell ref="D63:D65"/>
    <mergeCell ref="E63:E65"/>
    <mergeCell ref="C70:C71"/>
    <mergeCell ref="D70:D71"/>
    <mergeCell ref="C72:C73"/>
    <mergeCell ref="D6:D7"/>
    <mergeCell ref="E6:E7"/>
    <mergeCell ref="F6:F7"/>
    <mergeCell ref="C12:C13"/>
    <mergeCell ref="E12:E13"/>
    <mergeCell ref="F12:F13"/>
    <mergeCell ref="C15:C16"/>
    <mergeCell ref="D15:D16"/>
    <mergeCell ref="E15:E16"/>
    <mergeCell ref="C44:C45"/>
    <mergeCell ref="D44:D45"/>
    <mergeCell ref="E44:E45"/>
    <mergeCell ref="F19:F21"/>
    <mergeCell ref="C34:C35"/>
    <mergeCell ref="F34:F35"/>
    <mergeCell ref="C36:C38"/>
    <mergeCell ref="F36:F38"/>
    <mergeCell ref="C17:C18"/>
  </mergeCells>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1"/>
  <sheetViews>
    <sheetView topLeftCell="A5" zoomScale="85" zoomScaleNormal="85" zoomScaleSheetLayoutView="70" workbookViewId="0">
      <selection activeCell="E19" sqref="E19:L19"/>
    </sheetView>
  </sheetViews>
  <sheetFormatPr defaultColWidth="25.140625" defaultRowHeight="15.75" x14ac:dyDescent="0.2"/>
  <cols>
    <col min="1" max="2" width="0.28515625" style="15" customWidth="1"/>
    <col min="3" max="3" width="9.28515625" style="15" customWidth="1"/>
    <col min="4" max="4" width="44.85546875" style="14" customWidth="1"/>
    <col min="5" max="5" width="21.140625" style="14" customWidth="1"/>
    <col min="6" max="6" width="19.28515625" style="15" customWidth="1"/>
    <col min="7" max="7" width="19" style="15" customWidth="1"/>
    <col min="8" max="8" width="27.28515625" style="15" customWidth="1"/>
    <col min="9" max="9" width="28.5703125" style="15" customWidth="1"/>
    <col min="10" max="10" width="31.140625" style="15" customWidth="1"/>
    <col min="11" max="11" width="26.140625" style="14" customWidth="1"/>
    <col min="12" max="12" width="27.5703125" style="14" customWidth="1"/>
    <col min="13" max="16384" width="25.140625" style="14"/>
  </cols>
  <sheetData>
    <row r="1" spans="1:12" ht="30" customHeight="1" x14ac:dyDescent="0.2"/>
    <row r="3" spans="1:12" ht="19.5" x14ac:dyDescent="0.2">
      <c r="D3" s="73" t="s">
        <v>132</v>
      </c>
    </row>
    <row r="4" spans="1:12" ht="19.5" x14ac:dyDescent="0.2">
      <c r="D4" s="73"/>
    </row>
    <row r="5" spans="1:12" ht="19.5" x14ac:dyDescent="0.2">
      <c r="D5" s="73" t="s">
        <v>133</v>
      </c>
    </row>
    <row r="8" spans="1:12" ht="44.25" customHeight="1" thickBot="1" x14ac:dyDescent="0.25">
      <c r="A8" s="234" t="s">
        <v>171</v>
      </c>
      <c r="B8" s="234"/>
      <c r="C8" s="234"/>
      <c r="D8" s="234"/>
      <c r="E8" s="234"/>
      <c r="F8" s="234"/>
      <c r="G8" s="234"/>
      <c r="H8" s="234"/>
      <c r="I8" s="234"/>
      <c r="J8" s="234"/>
      <c r="K8" s="234"/>
      <c r="L8" s="234"/>
    </row>
    <row r="9" spans="1:12" ht="54.75" customHeight="1" x14ac:dyDescent="0.2">
      <c r="A9" s="241" t="s">
        <v>122</v>
      </c>
      <c r="B9" s="242"/>
      <c r="C9" s="242"/>
      <c r="D9" s="243"/>
      <c r="E9" s="256"/>
      <c r="F9" s="256"/>
      <c r="G9" s="256"/>
      <c r="H9" s="256"/>
      <c r="I9" s="256"/>
      <c r="J9" s="256"/>
      <c r="K9" s="256"/>
      <c r="L9" s="257"/>
    </row>
    <row r="10" spans="1:12" ht="55.5" customHeight="1" x14ac:dyDescent="0.2">
      <c r="A10" s="244" t="s">
        <v>165</v>
      </c>
      <c r="B10" s="245"/>
      <c r="C10" s="245"/>
      <c r="D10" s="246"/>
      <c r="E10" s="252" t="s">
        <v>180</v>
      </c>
      <c r="F10" s="252"/>
      <c r="G10" s="252"/>
      <c r="H10" s="252"/>
      <c r="I10" s="252"/>
      <c r="J10" s="252"/>
      <c r="K10" s="252"/>
      <c r="L10" s="253"/>
    </row>
    <row r="11" spans="1:12" ht="42.75" customHeight="1" thickBot="1" x14ac:dyDescent="0.25">
      <c r="A11" s="247" t="s">
        <v>166</v>
      </c>
      <c r="B11" s="248"/>
      <c r="C11" s="248"/>
      <c r="D11" s="249"/>
      <c r="E11" s="254" t="s">
        <v>218</v>
      </c>
      <c r="F11" s="254"/>
      <c r="G11" s="254"/>
      <c r="H11" s="254"/>
      <c r="I11" s="254"/>
      <c r="J11" s="254"/>
      <c r="K11" s="254"/>
      <c r="L11" s="255"/>
    </row>
    <row r="12" spans="1:12" s="17" customFormat="1" ht="75" customHeight="1" x14ac:dyDescent="0.2">
      <c r="A12" s="71"/>
      <c r="B12" s="71"/>
      <c r="C12" s="250" t="s">
        <v>162</v>
      </c>
      <c r="D12" s="239" t="s">
        <v>161</v>
      </c>
      <c r="E12" s="237" t="s">
        <v>177</v>
      </c>
      <c r="F12" s="239" t="s">
        <v>178</v>
      </c>
      <c r="G12" s="258" t="s">
        <v>222</v>
      </c>
      <c r="H12" s="258" t="s">
        <v>219</v>
      </c>
      <c r="I12" s="258" t="s">
        <v>220</v>
      </c>
      <c r="J12" s="258" t="s">
        <v>221</v>
      </c>
      <c r="K12" s="239" t="s">
        <v>215</v>
      </c>
      <c r="L12" s="235" t="s">
        <v>216</v>
      </c>
    </row>
    <row r="13" spans="1:12" s="17" customFormat="1" ht="36.75" customHeight="1" thickBot="1" x14ac:dyDescent="0.25">
      <c r="A13" s="70"/>
      <c r="B13" s="71"/>
      <c r="C13" s="251"/>
      <c r="D13" s="240"/>
      <c r="E13" s="238"/>
      <c r="F13" s="240"/>
      <c r="G13" s="259"/>
      <c r="H13" s="259"/>
      <c r="I13" s="259"/>
      <c r="J13" s="259"/>
      <c r="K13" s="240"/>
      <c r="L13" s="236"/>
    </row>
    <row r="14" spans="1:12" s="17" customFormat="1" ht="92.25" customHeight="1" thickBot="1" x14ac:dyDescent="0.25">
      <c r="A14" s="70"/>
      <c r="B14" s="71"/>
      <c r="C14" s="268">
        <v>1</v>
      </c>
      <c r="D14" s="116" t="s">
        <v>186</v>
      </c>
      <c r="E14" s="99">
        <v>2000</v>
      </c>
      <c r="F14" s="99" t="s">
        <v>213</v>
      </c>
      <c r="G14" s="108"/>
      <c r="H14" s="108"/>
      <c r="I14" s="108"/>
      <c r="J14" s="108"/>
      <c r="K14" s="103"/>
      <c r="L14" s="88">
        <f>K14*E14</f>
        <v>0</v>
      </c>
    </row>
    <row r="15" spans="1:12" s="17" customFormat="1" ht="92.25" customHeight="1" thickBot="1" x14ac:dyDescent="0.25">
      <c r="A15" s="70"/>
      <c r="B15" s="71"/>
      <c r="C15" s="269"/>
      <c r="D15" s="102" t="s">
        <v>187</v>
      </c>
      <c r="E15" s="101">
        <v>75</v>
      </c>
      <c r="F15" s="101" t="s">
        <v>213</v>
      </c>
      <c r="G15" s="109"/>
      <c r="H15" s="109"/>
      <c r="I15" s="109"/>
      <c r="J15" s="109"/>
      <c r="K15" s="104"/>
      <c r="L15" s="88">
        <f t="shared" ref="L15:L16" si="0">K15*E15</f>
        <v>0</v>
      </c>
    </row>
    <row r="16" spans="1:12" s="17" customFormat="1" ht="97.5" customHeight="1" thickBot="1" x14ac:dyDescent="0.25">
      <c r="A16" s="111"/>
      <c r="B16" s="112"/>
      <c r="C16" s="270"/>
      <c r="D16" s="113" t="s">
        <v>188</v>
      </c>
      <c r="E16" s="100">
        <v>20</v>
      </c>
      <c r="F16" s="100" t="s">
        <v>214</v>
      </c>
      <c r="G16" s="114"/>
      <c r="H16" s="114"/>
      <c r="I16" s="114"/>
      <c r="J16" s="114"/>
      <c r="K16" s="115"/>
      <c r="L16" s="88">
        <f t="shared" si="0"/>
        <v>0</v>
      </c>
    </row>
    <row r="17" spans="1:12" s="17" customFormat="1" ht="55.5" customHeight="1" thickBot="1" x14ac:dyDescent="0.25">
      <c r="A17" s="105"/>
      <c r="B17" s="105"/>
      <c r="C17" s="271" t="s">
        <v>217</v>
      </c>
      <c r="D17" s="272"/>
      <c r="E17" s="272"/>
      <c r="F17" s="272"/>
      <c r="G17" s="272"/>
      <c r="H17" s="272"/>
      <c r="I17" s="272"/>
      <c r="J17" s="272"/>
      <c r="K17" s="272"/>
      <c r="L17" s="110">
        <f>SUM(L14:L16)</f>
        <v>0</v>
      </c>
    </row>
    <row r="18" spans="1:12" ht="39" customHeight="1" thickBot="1" x14ac:dyDescent="0.25">
      <c r="C18" s="263" t="s">
        <v>164</v>
      </c>
      <c r="D18" s="264"/>
      <c r="E18" s="264"/>
      <c r="F18" s="264"/>
      <c r="G18" s="264"/>
      <c r="H18" s="264"/>
      <c r="I18" s="264"/>
      <c r="J18" s="264"/>
      <c r="K18" s="264"/>
      <c r="L18" s="265"/>
    </row>
    <row r="19" spans="1:12" ht="132.75" customHeight="1" thickBot="1" x14ac:dyDescent="0.25">
      <c r="C19" s="261" t="s">
        <v>163</v>
      </c>
      <c r="D19" s="262" t="s">
        <v>150</v>
      </c>
      <c r="E19" s="266" t="s">
        <v>408</v>
      </c>
      <c r="F19" s="266"/>
      <c r="G19" s="266"/>
      <c r="H19" s="266"/>
      <c r="I19" s="266"/>
      <c r="J19" s="266"/>
      <c r="K19" s="266"/>
      <c r="L19" s="267"/>
    </row>
    <row r="20" spans="1:12" ht="38.25" customHeight="1" x14ac:dyDescent="0.2">
      <c r="D20" s="260" t="s">
        <v>168</v>
      </c>
      <c r="E20" s="260"/>
      <c r="F20" s="260"/>
      <c r="G20" s="260"/>
      <c r="H20" s="260"/>
      <c r="I20" s="260"/>
      <c r="J20" s="260"/>
      <c r="K20" s="260"/>
    </row>
    <row r="21" spans="1:12" ht="18.75" x14ac:dyDescent="0.2">
      <c r="D21" s="86" t="s">
        <v>149</v>
      </c>
      <c r="E21" s="86"/>
      <c r="F21" s="86"/>
      <c r="G21" s="96"/>
      <c r="H21" s="96"/>
      <c r="I21" s="96"/>
      <c r="J21" s="96"/>
      <c r="K21" s="86"/>
    </row>
    <row r="22" spans="1:12" x14ac:dyDescent="0.2">
      <c r="D22" s="80"/>
      <c r="E22" s="80"/>
      <c r="F22" s="80"/>
      <c r="G22" s="80"/>
      <c r="H22" s="80"/>
      <c r="I22" s="80"/>
      <c r="J22" s="80"/>
      <c r="K22" s="80"/>
    </row>
    <row r="23" spans="1:12" x14ac:dyDescent="0.2">
      <c r="D23" s="69"/>
      <c r="E23" s="80"/>
      <c r="F23" s="69"/>
      <c r="G23" s="80"/>
      <c r="H23" s="80"/>
      <c r="I23" s="80"/>
      <c r="J23" s="80"/>
      <c r="K23" s="69"/>
    </row>
    <row r="24" spans="1:12" ht="34.5" customHeight="1" x14ac:dyDescent="0.2">
      <c r="D24" s="84" t="s">
        <v>114</v>
      </c>
      <c r="E24" s="85"/>
      <c r="F24" s="107" t="s">
        <v>124</v>
      </c>
      <c r="G24" s="85"/>
      <c r="H24" s="85"/>
      <c r="I24" s="85"/>
      <c r="J24" s="85"/>
      <c r="K24" s="85" t="s">
        <v>170</v>
      </c>
    </row>
    <row r="25" spans="1:12" ht="23.25" x14ac:dyDescent="0.2">
      <c r="D25" s="84"/>
      <c r="E25" s="85"/>
      <c r="F25" s="85"/>
      <c r="G25" s="85"/>
      <c r="H25" s="85"/>
      <c r="I25" s="85"/>
      <c r="J25" s="85"/>
      <c r="K25" s="84"/>
    </row>
    <row r="26" spans="1:12" ht="30" customHeight="1" x14ac:dyDescent="0.2">
      <c r="F26" s="106" t="s">
        <v>125</v>
      </c>
    </row>
    <row r="27" spans="1:12" ht="20.100000000000001" customHeight="1" x14ac:dyDescent="0.2"/>
    <row r="31" spans="1:12" ht="15.75" customHeight="1" x14ac:dyDescent="0.2"/>
  </sheetData>
  <mergeCells count="23">
    <mergeCell ref="J12:J13"/>
    <mergeCell ref="D20:K20"/>
    <mergeCell ref="C19:D19"/>
    <mergeCell ref="C18:L18"/>
    <mergeCell ref="E19:L19"/>
    <mergeCell ref="C14:C16"/>
    <mergeCell ref="C17:K17"/>
    <mergeCell ref="A8:L8"/>
    <mergeCell ref="L12:L13"/>
    <mergeCell ref="E12:E13"/>
    <mergeCell ref="K12:K13"/>
    <mergeCell ref="F12:F13"/>
    <mergeCell ref="D12:D13"/>
    <mergeCell ref="A9:D9"/>
    <mergeCell ref="A10:D10"/>
    <mergeCell ref="A11:D11"/>
    <mergeCell ref="C12:C13"/>
    <mergeCell ref="E10:L10"/>
    <mergeCell ref="E11:L11"/>
    <mergeCell ref="E9:L9"/>
    <mergeCell ref="I12:I13"/>
    <mergeCell ref="H12:H13"/>
    <mergeCell ref="G12:G13"/>
  </mergeCells>
  <pageMargins left="0.7" right="0.7" top="0.75" bottom="0.75" header="0.3" footer="0.3"/>
  <pageSetup paperSize="9" scale="4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Конкурсные документы</vt:lpstr>
      <vt:lpstr>Т1 Общая информация</vt:lpstr>
      <vt:lpstr>Т2 Квалификационные требования</vt:lpstr>
      <vt:lpstr>Т3 Обязательные документы</vt:lpstr>
      <vt:lpstr>Приложение 1</vt:lpstr>
      <vt:lpstr>Ценовое предложение</vt:lpstr>
      <vt:lpstr>'Конкурсные документы'!Область_печати</vt:lpstr>
      <vt:lpstr>'Ценовое предложение'!Область_печати</vt:lpstr>
    </vt:vector>
  </TitlesOfParts>
  <Company>Dnsoft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Андрей</dc:creator>
  <cp:lastModifiedBy>semiglazov</cp:lastModifiedBy>
  <cp:lastPrinted>2018-10-08T06:43:52Z</cp:lastPrinted>
  <dcterms:created xsi:type="dcterms:W3CDTF">2007-04-02T20:18:42Z</dcterms:created>
  <dcterms:modified xsi:type="dcterms:W3CDTF">2025-07-30T06:40:02Z</dcterms:modified>
</cp:coreProperties>
</file>