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G:\private\Тендерный комитет\2026\2-Банк\2-Документы к процеддурам\ОК\26 7 Обслужив.банкоматов и инфокиосков\КД\"/>
    </mc:Choice>
  </mc:AlternateContent>
  <xr:revisionPtr revIDLastSave="0" documentId="13_ncr:1_{58F0CAC0-A930-4E93-A862-4C2D77137B0D}" xr6:coauthVersionLast="36" xr6:coauthVersionMax="47" xr10:uidLastSave="{00000000-0000-0000-0000-000000000000}"/>
  <bookViews>
    <workbookView xWindow="-120" yWindow="-120" windowWidth="29040" windowHeight="15720" tabRatio="918" xr2:uid="{00000000-000D-0000-FFFF-FFFF00000000}"/>
  </bookViews>
  <sheets>
    <sheet name="Конкурсные документы" sheetId="5" r:id="rId1"/>
    <sheet name="Т1 Общая информация" sheetId="15" r:id="rId2"/>
    <sheet name="Т2 Квалификационные требования" sheetId="17" r:id="rId3"/>
    <sheet name="Т3 Обязательные документы" sheetId="19" r:id="rId4"/>
    <sheet name="Приложение 1" sheetId="20" r:id="rId5"/>
    <sheet name="Приложение 2" sheetId="21" r:id="rId6"/>
    <sheet name="Приложение 3" sheetId="22" r:id="rId7"/>
    <sheet name="Ценовое предложение" sheetId="14" r:id="rId8"/>
  </sheets>
  <definedNames>
    <definedName name="_Hlk158276546" localSheetId="6">'Приложение 3'!#REF!</definedName>
    <definedName name="_Hlk158276657" localSheetId="6">'Приложение 3'!#REF!</definedName>
    <definedName name="_Hlk158276753" localSheetId="6">'Приложение 3'!#REF!</definedName>
    <definedName name="_xlnm.Print_Area" localSheetId="0">'Конкурсные документы'!$A$1:$I$53</definedName>
    <definedName name="_xlnm.Print_Area" localSheetId="7">'Ценовое предложение'!$A$1:$J$30</definedName>
  </definedNames>
  <calcPr calcId="191029"/>
</workbook>
</file>

<file path=xl/calcChain.xml><?xml version="1.0" encoding="utf-8"?>
<calcChain xmlns="http://schemas.openxmlformats.org/spreadsheetml/2006/main">
  <c r="H17" i="14" l="1"/>
  <c r="J17" i="14" s="1"/>
  <c r="H15" i="14"/>
  <c r="J15" i="14" s="1"/>
  <c r="H14" i="14"/>
  <c r="J14" i="14" s="1"/>
  <c r="J16" i="14" l="1"/>
</calcChain>
</file>

<file path=xl/sharedStrings.xml><?xml version="1.0" encoding="utf-8"?>
<sst xmlns="http://schemas.openxmlformats.org/spreadsheetml/2006/main" count="690" uniqueCount="502">
  <si>
    <t>2.1.</t>
  </si>
  <si>
    <t>3.1.</t>
  </si>
  <si>
    <t>3.2.</t>
  </si>
  <si>
    <t>3.3.</t>
  </si>
  <si>
    <t>4.1.</t>
  </si>
  <si>
    <t>1.1.</t>
  </si>
  <si>
    <t>1.2.</t>
  </si>
  <si>
    <t>1.3.</t>
  </si>
  <si>
    <t>1.4.</t>
  </si>
  <si>
    <t>1.5.</t>
  </si>
  <si>
    <t>4.3.</t>
  </si>
  <si>
    <t>Должность</t>
  </si>
  <si>
    <t>1.6.</t>
  </si>
  <si>
    <t>3.4.</t>
  </si>
  <si>
    <t>3.5.</t>
  </si>
  <si>
    <t>1.7.</t>
  </si>
  <si>
    <t>4.2.</t>
  </si>
  <si>
    <t>по цене:</t>
  </si>
  <si>
    <t>1.3.1.</t>
  </si>
  <si>
    <t>1.3.2.</t>
  </si>
  <si>
    <t>1.3.3.</t>
  </si>
  <si>
    <t>по ответственности сторон:</t>
  </si>
  <si>
    <t>Раздел 6. Другие условия</t>
  </si>
  <si>
    <t>Раздел 5. Процедура определения победителя</t>
  </si>
  <si>
    <t>Наименование</t>
  </si>
  <si>
    <t>Формат предоставления</t>
  </si>
  <si>
    <t>Коммерческие условия предложения</t>
  </si>
  <si>
    <t>3.2.1.</t>
  </si>
  <si>
    <t>3.2.2.</t>
  </si>
  <si>
    <t>3.2.3.</t>
  </si>
  <si>
    <t>3.2.4.</t>
  </si>
  <si>
    <t>4.4.</t>
  </si>
  <si>
    <t>Раздел 1. Описание предмета закупки</t>
  </si>
  <si>
    <t>по условиям оплаты:</t>
  </si>
  <si>
    <t>6.1.</t>
  </si>
  <si>
    <t>6.2.</t>
  </si>
  <si>
    <t>6.3.</t>
  </si>
  <si>
    <t>6.4.</t>
  </si>
  <si>
    <t>4.5.</t>
  </si>
  <si>
    <t>5.1.</t>
  </si>
  <si>
    <t>по предмету закупки:</t>
  </si>
  <si>
    <t>Контактные лица Банка для получения разъяснений</t>
  </si>
  <si>
    <t>Информация об опыте работы и квалификации</t>
  </si>
  <si>
    <t>по осуществляемым расчетам:</t>
  </si>
  <si>
    <t>Срок отзыва или изменения предложений</t>
  </si>
  <si>
    <t>6.5.</t>
  </si>
  <si>
    <t>6.6.</t>
  </si>
  <si>
    <t>Копии обязательных документов</t>
  </si>
  <si>
    <t>по проведению конкурса:</t>
  </si>
  <si>
    <t>Раздел 2. Требования к участникам конкурса</t>
  </si>
  <si>
    <t>Раздел 3. Требования к содержанию конкурсных предложений</t>
  </si>
  <si>
    <t>Раздел 4. Порядок направления конкурсных предложений</t>
  </si>
  <si>
    <t>Конечный срок приема конкурсных предложений</t>
  </si>
  <si>
    <t>Способ направления конкурсных предложений</t>
  </si>
  <si>
    <t>Срок действия конкурсных предложений</t>
  </si>
  <si>
    <t>до заключения договора</t>
  </si>
  <si>
    <t>Таблица 1.</t>
  </si>
  <si>
    <t>Указать название компании</t>
  </si>
  <si>
    <t>№</t>
  </si>
  <si>
    <t>Вопрос</t>
  </si>
  <si>
    <t>Ответ</t>
  </si>
  <si>
    <t>Раздел 1. Общая информация:</t>
  </si>
  <si>
    <t>Полное наименование</t>
  </si>
  <si>
    <t>Вид собственности</t>
  </si>
  <si>
    <t>Место регистрации</t>
  </si>
  <si>
    <t>Дата регистрации</t>
  </si>
  <si>
    <t>Полные банковские реквизиты</t>
  </si>
  <si>
    <t>ОКПО</t>
  </si>
  <si>
    <t>Раздел 2. Информация о руководителях:</t>
  </si>
  <si>
    <t>2.2.</t>
  </si>
  <si>
    <t>2.3.</t>
  </si>
  <si>
    <t>Юридический адрес</t>
  </si>
  <si>
    <t>Фактический адрес</t>
  </si>
  <si>
    <t>Телефон</t>
  </si>
  <si>
    <t>Факс</t>
  </si>
  <si>
    <t>E-mail</t>
  </si>
  <si>
    <t xml:space="preserve"> </t>
  </si>
  <si>
    <t>Интернет сайт</t>
  </si>
  <si>
    <r>
      <t>Примечания</t>
    </r>
    <r>
      <rPr>
        <sz val="10"/>
        <rFont val="Times New Roman"/>
        <family val="1"/>
        <charset val="204"/>
      </rPr>
      <t xml:space="preserve">: </t>
    </r>
  </si>
  <si>
    <t xml:space="preserve">Компания-претендент гарантирует достоверность представленных данных. </t>
  </si>
  <si>
    <t>м.п.</t>
  </si>
  <si>
    <t>ЗАО "МТБанк" имеет право на проверку всех сведений, указанных в Таблице 1.</t>
  </si>
  <si>
    <t>Таблица 2.</t>
  </si>
  <si>
    <t>Примечание</t>
  </si>
  <si>
    <t>Основные направления деятельности компании</t>
  </si>
  <si>
    <t>Годовой оборот (за последний финансовый год), долл.</t>
  </si>
  <si>
    <t>Количество сотрудников в штате компании, чел.</t>
  </si>
  <si>
    <t>Количество сотрудников, которые имеют необходимую квалификацию, для качественного выполнения заказа, чел.</t>
  </si>
  <si>
    <t>Наличие неисполненных предписаний судебного органа</t>
  </si>
  <si>
    <t>Нахождение компании в процессе ликвидации,  реорганизации или под процедурой банкротства</t>
  </si>
  <si>
    <t>Нахождение имущества под арестом либо в налоговом залоге</t>
  </si>
  <si>
    <t>ЗАО "МТБанк" имеет право на проверку всех сведений, указанных в Таблице 2.</t>
  </si>
  <si>
    <t>Таблица 3.</t>
  </si>
  <si>
    <t>(по виду деятельности, являющимся предметом конкурса)</t>
  </si>
  <si>
    <t>Название копии основных документов</t>
  </si>
  <si>
    <t>1. Регистрационные документы (копия свидетельства о гос.регистрации)</t>
  </si>
  <si>
    <t>2. Копии учредительных документов (Устава, Учредительного договора)</t>
  </si>
  <si>
    <r>
      <t>Примечания</t>
    </r>
    <r>
      <rPr>
        <sz val="12"/>
        <rFont val="Times New Roman"/>
        <family val="1"/>
        <charset val="204"/>
      </rPr>
      <t xml:space="preserve">: </t>
    </r>
  </si>
  <si>
    <t>* Копии основных документов должны быть заверены печатью организации и подписью руководителя</t>
  </si>
  <si>
    <t>** В случае если информация является конфиденциальной, сумму можно не указывать.</t>
  </si>
  <si>
    <t>Настоящее предложение не является офертой ЗАО "МТБанк"  и не возлагает на ЗАО "МТБанк" каких-либо обязательств в связи с его направлением.</t>
  </si>
  <si>
    <t>Раздел 1. Требование к компании:</t>
  </si>
  <si>
    <t>2.4.</t>
  </si>
  <si>
    <r>
      <t xml:space="preserve">Раздел 2. Отсутствие претензий со стороны государственных органов </t>
    </r>
    <r>
      <rPr>
        <sz val="12"/>
        <rFont val="Microsoft Sans Serif"/>
        <family val="2"/>
        <charset val="204"/>
      </rPr>
      <t>(Нет / Да; если "Да" - указать детали):</t>
    </r>
  </si>
  <si>
    <t>Затраты компаний-участников на подготовку конкурсных предложений ЗАО «МТБанк» не компенсируются</t>
  </si>
  <si>
    <t>6.7.</t>
  </si>
  <si>
    <r>
      <t xml:space="preserve">Ответ </t>
    </r>
    <r>
      <rPr>
        <sz val="16"/>
        <rFont val="Microsoft Sans Serif"/>
        <family val="2"/>
        <charset val="204"/>
      </rPr>
      <t>(да/нет)</t>
    </r>
  </si>
  <si>
    <t>Опыт работы с ЗАО "МТБанк"</t>
  </si>
  <si>
    <t>Конкурсные документы к открытому конкурсу №</t>
  </si>
  <si>
    <t>Требования к предмету закупки:</t>
  </si>
  <si>
    <t>функционально-технические:</t>
  </si>
  <si>
    <t>5.1.1.</t>
  </si>
  <si>
    <t>5.1.2.</t>
  </si>
  <si>
    <t>1.3.4.</t>
  </si>
  <si>
    <t>Общая информация об участнике конкурса</t>
  </si>
  <si>
    <t>Руководитель</t>
  </si>
  <si>
    <t xml:space="preserve">Информация о компании-участнике </t>
  </si>
  <si>
    <t xml:space="preserve">Компания-участник гарантирует достоверность представленных данных. </t>
  </si>
  <si>
    <t>Квалификационные данные компании-участника</t>
  </si>
  <si>
    <t>5. Заполненные таблицы 1 и 2</t>
  </si>
  <si>
    <t>по срокам исполнения обязательств:</t>
  </si>
  <si>
    <t>Перечень копий обязательных документов *</t>
  </si>
  <si>
    <t>Наименование и краткое описание  предмета закупки:</t>
  </si>
  <si>
    <t>При отсутствии в конкурсных предложениях документов, требуемых согласно п.п. 3.1-3.2, предложение  может  быть снято  с рассмотрения.</t>
  </si>
  <si>
    <t>Наименование компании-участника:</t>
  </si>
  <si>
    <t>Почтовый адрес</t>
  </si>
  <si>
    <t>(подпись)</t>
  </si>
  <si>
    <t>М.П.</t>
  </si>
  <si>
    <t>Участники конкурса должны удовлетворять квалификационным требованиям, изложенным в таблице Т2.</t>
  </si>
  <si>
    <t>Таблица Т1. Информация о компании-участнике</t>
  </si>
  <si>
    <t>Таблица Т2. Квалификационные данные компании-участника</t>
  </si>
  <si>
    <t>Предмет закупки</t>
  </si>
  <si>
    <t>Критерий оценки</t>
  </si>
  <si>
    <t>Удельный вес критерия</t>
  </si>
  <si>
    <t>Исх. №__________________</t>
  </si>
  <si>
    <t>Дата__________________</t>
  </si>
  <si>
    <t>форма подачи ценового предложения</t>
  </si>
  <si>
    <t>2.5.</t>
  </si>
  <si>
    <t>ЗАО "МТБанк" вправе  отказаться от проведения  конкурса в любой момент до заключения договора и не несет за это ответственности перед участниками конкурса.</t>
  </si>
  <si>
    <r>
      <t xml:space="preserve">Объявление об итогах конкурса, содержащее, в случае признания его состоявшимся, наименование Победителя, будет размещено на интернет сайте </t>
    </r>
    <r>
      <rPr>
        <i/>
        <u/>
        <sz val="12"/>
        <color indexed="12"/>
        <rFont val="Microsoft Sans Serif"/>
        <family val="2"/>
        <charset val="204"/>
      </rPr>
      <t xml:space="preserve"> www.icetrade.by </t>
    </r>
    <r>
      <rPr>
        <sz val="12"/>
        <rFont val="Microsoft Sans Serif"/>
        <family val="2"/>
        <charset val="204"/>
      </rPr>
      <t xml:space="preserve">после заключения договора с победителем. Участникам также будут направлены письменные уведомления об итогах конкурса без указания цены победителя. </t>
    </r>
  </si>
  <si>
    <t>Ф.И.О., должность</t>
  </si>
  <si>
    <t>Сотрудник компании, у которого можно получить информацию по вопросам, связанным с предоставленной документацией (указать  Ф.И.О., E-mail и конт. тел.)</t>
  </si>
  <si>
    <r>
      <t xml:space="preserve">
</t>
    </r>
    <r>
      <rPr>
        <sz val="12"/>
        <color rgb="FFFF0000"/>
        <rFont val="MS Sans Serif"/>
        <charset val="1"/>
      </rPr>
      <t>личная подпись*____________________</t>
    </r>
  </si>
  <si>
    <t>заверенные копии документов по перечню согласно таблицы Т3</t>
  </si>
  <si>
    <t>Нахождение участника в Реестре поставщиков (подрядчиков, исполнителей), временно не допускаемых к закупкам (сайт icetrade.by) или в Списке поставщиков (подрядчиков, исполнителей), временно не допускаемых к участию в процедурах государственных закупок (сайт gias.by)</t>
  </si>
  <si>
    <t>*Наличие положительного ответа по любому из пунктов 2.1.-2.5., может быть причиной снятия предложения с рассмотрения</t>
  </si>
  <si>
    <t>УНП (ИНН)</t>
  </si>
  <si>
    <t>Раздел 3. Опыт работы по виду деятельности, являющимся предметом закупки:</t>
  </si>
  <si>
    <t>Общий период работы на рынке Республики Беларусь (РФ),  лет</t>
  </si>
  <si>
    <t>Раздел 4. Дополнительная информация:</t>
  </si>
  <si>
    <t>Метод выбора победителя</t>
  </si>
  <si>
    <t>В случае нахожденияучастника в одном или двух из указанных реестров, предложение может быть отклонено.</t>
  </si>
  <si>
    <t>Ставка НДС,
%</t>
  </si>
  <si>
    <t>**Предложения, содержащие другие условия, будут отклонены.</t>
  </si>
  <si>
    <t>Условия оплаты:**</t>
  </si>
  <si>
    <t>Раздел 5. Контактная информация:</t>
  </si>
  <si>
    <t>5.2.</t>
  </si>
  <si>
    <t>5.3.</t>
  </si>
  <si>
    <t>5.4.</t>
  </si>
  <si>
    <t>5.5.</t>
  </si>
  <si>
    <t>5.6.</t>
  </si>
  <si>
    <t>5.7.</t>
  </si>
  <si>
    <t>Требования к предмету закупки</t>
  </si>
  <si>
    <t xml:space="preserve">Победитель -  резидент Республики Беларусь обязуется открыть текущий счет в ЗАО "МТБанк" для осуществления всех расчетов по договору, заключенному в результате проведения настоящей процедуры закупки. Использование при расчетах реквизитов другого банка возможно в исключительных случаях по письменному ходатайству участника конкурса, признанного Тендерным комитетом Заказчика  обоснованным. </t>
  </si>
  <si>
    <r>
      <t xml:space="preserve">Наличие возбужденных уголовных дел и неснятых судимостей в отношении </t>
    </r>
    <r>
      <rPr>
        <b/>
        <sz val="12"/>
        <rFont val="Microsoft Sans Serif"/>
        <family val="2"/>
        <charset val="204"/>
      </rPr>
      <t>руководителей</t>
    </r>
    <r>
      <rPr>
        <sz val="12"/>
        <rFont val="Microsoft Sans Serif"/>
        <family val="2"/>
        <charset val="204"/>
      </rPr>
      <t xml:space="preserve"> (</t>
    </r>
    <r>
      <rPr>
        <b/>
        <sz val="12"/>
        <rFont val="Microsoft Sans Serif"/>
        <family val="2"/>
        <charset val="204"/>
      </rPr>
      <t>учредителей, участников</t>
    </r>
    <r>
      <rPr>
        <sz val="12"/>
        <rFont val="Microsoft Sans Serif"/>
        <family val="2"/>
        <charset val="204"/>
      </rPr>
      <t>)</t>
    </r>
  </si>
  <si>
    <t>Наименование и обозначение предмета закупки.</t>
  </si>
  <si>
    <t>№ Лота</t>
  </si>
  <si>
    <t>5.1.3.</t>
  </si>
  <si>
    <t>Условия оплаты:</t>
  </si>
  <si>
    <t>Другие коммерческие условия предложения**:</t>
  </si>
  <si>
    <t>Предмет закупки:</t>
  </si>
  <si>
    <t>№ открытого конкурса:</t>
  </si>
  <si>
    <t>Количество,
шт.</t>
  </si>
  <si>
    <t>В соответствии с Приложением 1 к КД</t>
  </si>
  <si>
    <t>ЗАО «МТБанк» (далее-"Заказчик")предлагает Вам рассмотреть возможность направления конкурсных предложений 
в соответствии с потребностью ЗАО "МТБанк" в следующих  товарах:</t>
  </si>
  <si>
    <t>При определении победителя по каждому лоту предложения оцениваются по следующему критерию и методике:</t>
  </si>
  <si>
    <t>Факт подачи участником конкурсного предложения считается надлежащим ознакомлением и согласием со стороны участника со всеми условиями конкурсных документов, включая проект договора.</t>
  </si>
  <si>
    <t>* Ячейки, выделенные цветом, заполняются участником конкурса для соответствующего лота (лотов)</t>
  </si>
  <si>
    <t>ЗАО "МТБанк" является открытым для всех потенциальных участников. В случае, если у Вас возникли препятствия по направлению конкурсных предложений, с устными и письменными жалобами на действия наших ответственных сотрудников Вы можете обратиться в  ЗАО "МТБанк" по адресу г. Минск ул.Толстого, д.10 или в адрес Тендерного комитета официальным письмом по электронной почте  tender@mtbank.by.</t>
  </si>
  <si>
    <t xml:space="preserve">*является подтверждением согласия на предоставление и обработку персональных данных. </t>
  </si>
  <si>
    <t>Фамилия, инициалы</t>
  </si>
  <si>
    <t>Итого по Лоту 1:</t>
  </si>
  <si>
    <t>1.1. Послегарантийное обслуживание банкоматов NCR (абонентская плата; запасные части не включены)</t>
  </si>
  <si>
    <t>1.2. Послегарантийное обслуживание банкоматов Diebold(Cash-out) с мультивендорным ПО Multivendor Aptra Advance NDC (абонентская плата; запасные части не включены)</t>
  </si>
  <si>
    <t>Послегарантийное обслуживание платежно-справочных терминалов в комплекте с прикладным программным обеспечением IBA PaymentTerminal (абонентская плата; запасные части  включены)</t>
  </si>
  <si>
    <t>№ п/п</t>
  </si>
  <si>
    <t>Место установки</t>
  </si>
  <si>
    <t>Дата начала обслуживания</t>
  </si>
  <si>
    <t>NCR SelfServ 25 (6625)</t>
  </si>
  <si>
    <t>13-44013876</t>
  </si>
  <si>
    <t>г. Гродно, ул. Антонова,31</t>
  </si>
  <si>
    <t>NCR SelfServ 22 (6622)</t>
  </si>
  <si>
    <t>13-45167488</t>
  </si>
  <si>
    <t>г. Минск, ул. З. Бядули, 11</t>
  </si>
  <si>
    <t>г. Минск, пр-т Партизанский, 6А</t>
  </si>
  <si>
    <t>13-46068887</t>
  </si>
  <si>
    <t>г. Бобруйск, ул. Комсомольская, 47</t>
  </si>
  <si>
    <t>13-46072340</t>
  </si>
  <si>
    <t>г. Жодино, пр-т Ленина, 15б</t>
  </si>
  <si>
    <t>13-46072338</t>
  </si>
  <si>
    <t>г. Минск, пр-т Дзержинского, 122</t>
  </si>
  <si>
    <t>13-46072342</t>
  </si>
  <si>
    <t>г. Солигорск, ул. Ленина, 36</t>
  </si>
  <si>
    <t>13-51988468</t>
  </si>
  <si>
    <t>г. Минск, ул. Тимирязева, 67</t>
  </si>
  <si>
    <t>13-55552484</t>
  </si>
  <si>
    <t>NCR SelfServ 23 (6623)</t>
  </si>
  <si>
    <t>13-57827620</t>
  </si>
  <si>
    <t>г. Брест, ул. Московская, 210</t>
  </si>
  <si>
    <t>13-57827619</t>
  </si>
  <si>
    <t>г. Брест, Варшавское шоссе, 1А</t>
  </si>
  <si>
    <t>13-57824409</t>
  </si>
  <si>
    <t xml:space="preserve">г. Жодино, пр-т Ленина, 20 </t>
  </si>
  <si>
    <t>13-57827853</t>
  </si>
  <si>
    <t>г. Минск, ул. Интернациональная 20А-46</t>
  </si>
  <si>
    <t>13-57827854</t>
  </si>
  <si>
    <t>г. Минск, пр-т Партизанский, 79</t>
  </si>
  <si>
    <t>13-58438094</t>
  </si>
  <si>
    <t>г. Минск, пр-т Партизанский, 150а</t>
  </si>
  <si>
    <t>13-57824410</t>
  </si>
  <si>
    <t>г. Молодечно, ул.Волынца,12 Д</t>
  </si>
  <si>
    <t>Тип / модель оборудования</t>
  </si>
  <si>
    <t>Заводской
 (Серийный номер)</t>
  </si>
  <si>
    <t>Перечень оборудования</t>
  </si>
  <si>
    <t>Требования, предъявляемые к услугам</t>
  </si>
  <si>
    <r>
      <t>1.</t>
    </r>
    <r>
      <rPr>
        <sz val="7"/>
        <rFont val="Times New Roman"/>
        <family val="1"/>
        <charset val="204"/>
      </rPr>
      <t xml:space="preserve">       </t>
    </r>
    <r>
      <rPr>
        <sz val="10"/>
        <rFont val="Times New Roman"/>
        <family val="1"/>
        <charset val="204"/>
      </rPr>
      <t xml:space="preserve"> Регламентные работы выполняются с периодичностью не менее 2 раза в год на устройстве, по времени могут быть совмещены с ремонтными работами, выполняемыми подрядчиком и включают следующие виды работ:</t>
    </r>
  </si>
  <si>
    <r>
      <t xml:space="preserve">    </t>
    </r>
    <r>
      <rPr>
        <b/>
        <sz val="10"/>
        <rFont val="Times New Roman"/>
        <family val="1"/>
        <charset val="204"/>
      </rPr>
      <t>Общий осмотр.</t>
    </r>
  </si>
  <si>
    <r>
      <t>·</t>
    </r>
    <r>
      <rPr>
        <sz val="7"/>
        <rFont val="Times New Roman"/>
        <family val="1"/>
        <charset val="204"/>
      </rPr>
      <t xml:space="preserve">         </t>
    </r>
    <r>
      <rPr>
        <sz val="10"/>
        <rFont val="Times New Roman"/>
        <family val="1"/>
        <charset val="204"/>
      </rPr>
      <t>Проверка надежности и правильности подключения всех разъемов.</t>
    </r>
  </si>
  <si>
    <r>
      <t>·</t>
    </r>
    <r>
      <rPr>
        <sz val="7"/>
        <rFont val="Times New Roman"/>
        <family val="1"/>
        <charset val="204"/>
      </rPr>
      <t xml:space="preserve">         </t>
    </r>
    <r>
      <rPr>
        <sz val="10"/>
        <rFont val="Times New Roman"/>
        <family val="1"/>
        <charset val="204"/>
      </rPr>
      <t>Проверка крепления и правильности стыковки всех модулей.</t>
    </r>
  </si>
  <si>
    <r>
      <t>·</t>
    </r>
    <r>
      <rPr>
        <sz val="7"/>
        <rFont val="Times New Roman"/>
        <family val="1"/>
        <charset val="204"/>
      </rPr>
      <t xml:space="preserve">         </t>
    </r>
    <r>
      <rPr>
        <sz val="10"/>
        <rFont val="Times New Roman"/>
        <family val="1"/>
        <charset val="204"/>
      </rPr>
      <t>Проверка правильности подсоединения кабелей ко всем устройствам.</t>
    </r>
  </si>
  <si>
    <r>
      <t>·</t>
    </r>
    <r>
      <rPr>
        <sz val="7"/>
        <rFont val="Times New Roman"/>
        <family val="1"/>
        <charset val="204"/>
      </rPr>
      <t xml:space="preserve">         </t>
    </r>
    <r>
      <rPr>
        <sz val="10"/>
        <rFont val="Times New Roman"/>
        <family val="1"/>
        <charset val="204"/>
      </rPr>
      <t>Очистка верхнего кабинета и сейфа банкомата от загрязнений и посторонних предметов.</t>
    </r>
  </si>
  <si>
    <r>
      <t xml:space="preserve"> </t>
    </r>
    <r>
      <rPr>
        <b/>
        <sz val="10"/>
        <rFont val="Times New Roman"/>
        <family val="1"/>
        <charset val="204"/>
      </rPr>
      <t>Обслуживание диспенсера.</t>
    </r>
  </si>
  <si>
    <r>
      <t>·</t>
    </r>
    <r>
      <rPr>
        <sz val="7"/>
        <rFont val="Times New Roman"/>
        <family val="1"/>
        <charset val="204"/>
      </rPr>
      <t xml:space="preserve">         </t>
    </r>
    <r>
      <rPr>
        <sz val="10"/>
        <rFont val="Times New Roman"/>
        <family val="1"/>
        <charset val="204"/>
      </rPr>
      <t>Очистка диспенсера.</t>
    </r>
  </si>
  <si>
    <r>
      <t>·</t>
    </r>
    <r>
      <rPr>
        <sz val="7"/>
        <rFont val="Times New Roman"/>
        <family val="1"/>
        <charset val="204"/>
      </rPr>
      <t xml:space="preserve">         </t>
    </r>
    <r>
      <rPr>
        <sz val="10"/>
        <rFont val="Times New Roman"/>
        <family val="1"/>
        <charset val="204"/>
      </rPr>
      <t>Смазка движущихся частей диспенсера.</t>
    </r>
  </si>
  <si>
    <r>
      <t>·</t>
    </r>
    <r>
      <rPr>
        <sz val="7"/>
        <rFont val="Times New Roman"/>
        <family val="1"/>
        <charset val="204"/>
      </rPr>
      <t xml:space="preserve">         </t>
    </r>
    <r>
      <rPr>
        <sz val="10"/>
        <rFont val="Times New Roman"/>
        <family val="1"/>
        <charset val="204"/>
      </rPr>
      <t>Настройка и регулировка диспенсера.</t>
    </r>
  </si>
  <si>
    <r>
      <t>·</t>
    </r>
    <r>
      <rPr>
        <sz val="7"/>
        <rFont val="Times New Roman"/>
        <family val="1"/>
        <charset val="204"/>
      </rPr>
      <t xml:space="preserve">         </t>
    </r>
    <r>
      <rPr>
        <sz val="10"/>
        <rFont val="Times New Roman"/>
        <family val="1"/>
        <charset val="204"/>
      </rPr>
      <t>Диагностирование и выявление узлов и деталей, подвергшихся критическому износу.</t>
    </r>
  </si>
  <si>
    <r>
      <t>·</t>
    </r>
    <r>
      <rPr>
        <sz val="7"/>
        <rFont val="Times New Roman"/>
        <family val="1"/>
        <charset val="204"/>
      </rPr>
      <t xml:space="preserve">         </t>
    </r>
    <r>
      <rPr>
        <sz val="10"/>
        <rFont val="Times New Roman"/>
        <family val="1"/>
        <charset val="204"/>
      </rPr>
      <t>Комплексное диагностирование диспенсера во всех режимах работы.</t>
    </r>
  </si>
  <si>
    <r>
      <t xml:space="preserve"> </t>
    </r>
    <r>
      <rPr>
        <b/>
        <sz val="10"/>
        <rFont val="Times New Roman"/>
        <family val="1"/>
        <charset val="204"/>
      </rPr>
      <t>Обслуживание устройства чтения карточек.</t>
    </r>
  </si>
  <si>
    <r>
      <t>·</t>
    </r>
    <r>
      <rPr>
        <sz val="7"/>
        <rFont val="Times New Roman"/>
        <family val="1"/>
        <charset val="204"/>
      </rPr>
      <t xml:space="preserve">         </t>
    </r>
    <r>
      <rPr>
        <sz val="10"/>
        <rFont val="Times New Roman"/>
        <family val="1"/>
        <charset val="204"/>
      </rPr>
      <t>Очистка самого устройства.</t>
    </r>
  </si>
  <si>
    <r>
      <t>·</t>
    </r>
    <r>
      <rPr>
        <sz val="7"/>
        <rFont val="Times New Roman"/>
        <family val="1"/>
        <charset val="204"/>
      </rPr>
      <t xml:space="preserve">         </t>
    </r>
    <r>
      <rPr>
        <sz val="10"/>
        <rFont val="Times New Roman"/>
        <family val="1"/>
        <charset val="204"/>
      </rPr>
      <t>Очистка считывающей головки, контактной группы и транспортного механизма.</t>
    </r>
  </si>
  <si>
    <r>
      <t>·</t>
    </r>
    <r>
      <rPr>
        <sz val="7"/>
        <rFont val="Times New Roman"/>
        <family val="1"/>
        <charset val="204"/>
      </rPr>
      <t xml:space="preserve">         </t>
    </r>
    <r>
      <rPr>
        <sz val="10"/>
        <rFont val="Times New Roman"/>
        <family val="1"/>
        <charset val="204"/>
      </rPr>
      <t>Смазка.</t>
    </r>
  </si>
  <si>
    <t xml:space="preserve"> Обслуживание принтеров.</t>
  </si>
  <si>
    <r>
      <t>·</t>
    </r>
    <r>
      <rPr>
        <sz val="7"/>
        <rFont val="Times New Roman"/>
        <family val="1"/>
        <charset val="204"/>
      </rPr>
      <t xml:space="preserve">         </t>
    </r>
    <r>
      <rPr>
        <sz val="10"/>
        <rFont val="Times New Roman"/>
        <family val="1"/>
        <charset val="204"/>
      </rPr>
      <t>Очистка сенсоров и модуля подачи бумаги.</t>
    </r>
  </si>
  <si>
    <r>
      <t>·</t>
    </r>
    <r>
      <rPr>
        <sz val="7"/>
        <rFont val="Times New Roman"/>
        <family val="1"/>
        <charset val="204"/>
      </rPr>
      <t xml:space="preserve">         </t>
    </r>
    <r>
      <rPr>
        <sz val="10"/>
        <rFont val="Times New Roman"/>
        <family val="1"/>
        <charset val="204"/>
      </rPr>
      <t>Проверка и настройка датчиков подачи бумаги.</t>
    </r>
  </si>
  <si>
    <r>
      <t xml:space="preserve"> </t>
    </r>
    <r>
      <rPr>
        <b/>
        <sz val="10"/>
        <rFont val="Times New Roman"/>
        <family val="1"/>
        <charset val="204"/>
      </rPr>
      <t>Другие части.</t>
    </r>
  </si>
  <si>
    <r>
      <t>·</t>
    </r>
    <r>
      <rPr>
        <sz val="7"/>
        <rFont val="Times New Roman"/>
        <family val="1"/>
        <charset val="204"/>
      </rPr>
      <t xml:space="preserve">         </t>
    </r>
    <r>
      <rPr>
        <sz val="10"/>
        <rFont val="Times New Roman"/>
        <family val="1"/>
        <charset val="204"/>
      </rPr>
      <t>Проверка, очистка и регулировка дисплея.</t>
    </r>
  </si>
  <si>
    <r>
      <t>·</t>
    </r>
    <r>
      <rPr>
        <sz val="7"/>
        <rFont val="Times New Roman"/>
        <family val="1"/>
        <charset val="204"/>
      </rPr>
      <t xml:space="preserve">         </t>
    </r>
    <r>
      <rPr>
        <sz val="10"/>
        <rFont val="Times New Roman"/>
        <family val="1"/>
        <charset val="204"/>
      </rPr>
      <t>Проверка и очистка клавиатуры пользователя.</t>
    </r>
  </si>
  <si>
    <r>
      <t>·</t>
    </r>
    <r>
      <rPr>
        <sz val="7"/>
        <rFont val="Times New Roman"/>
        <family val="1"/>
        <charset val="204"/>
      </rPr>
      <t xml:space="preserve">         </t>
    </r>
    <r>
      <rPr>
        <sz val="10"/>
        <rFont val="Times New Roman"/>
        <family val="1"/>
        <charset val="204"/>
      </rPr>
      <t>Проверка режимов работы обогревателя (при наличии).</t>
    </r>
  </si>
  <si>
    <r>
      <t>·</t>
    </r>
    <r>
      <rPr>
        <sz val="7"/>
        <rFont val="Times New Roman"/>
        <family val="1"/>
        <charset val="204"/>
      </rPr>
      <t xml:space="preserve">         </t>
    </r>
    <r>
      <rPr>
        <sz val="10"/>
        <rFont val="Times New Roman"/>
        <family val="1"/>
        <charset val="204"/>
      </rPr>
      <t>Очистка, проверка работы всех вентиляторов банкоматов. Замена в случае необходимости по согласованию с заказчиком.</t>
    </r>
  </si>
  <si>
    <r>
      <t>·</t>
    </r>
    <r>
      <rPr>
        <sz val="7"/>
        <rFont val="Times New Roman"/>
        <family val="1"/>
        <charset val="204"/>
      </rPr>
      <t xml:space="preserve">         </t>
    </r>
    <r>
      <rPr>
        <sz val="10"/>
        <rFont val="Times New Roman"/>
        <family val="1"/>
        <charset val="204"/>
      </rPr>
      <t>Проверка работы системы индикации в различных режимах.</t>
    </r>
  </si>
  <si>
    <r>
      <t>·</t>
    </r>
    <r>
      <rPr>
        <sz val="7"/>
        <rFont val="Times New Roman"/>
        <family val="1"/>
        <charset val="204"/>
      </rPr>
      <t xml:space="preserve">         </t>
    </r>
    <r>
      <rPr>
        <sz val="10"/>
        <rFont val="Times New Roman"/>
        <family val="1"/>
        <charset val="204"/>
      </rPr>
      <t>Регулировка и настройка кассет.</t>
    </r>
  </si>
  <si>
    <r>
      <t>·</t>
    </r>
    <r>
      <rPr>
        <sz val="7"/>
        <rFont val="Times New Roman"/>
        <family val="1"/>
        <charset val="204"/>
      </rPr>
      <t xml:space="preserve">         </t>
    </r>
    <r>
      <rPr>
        <sz val="10"/>
        <rFont val="Times New Roman"/>
        <family val="1"/>
        <charset val="204"/>
      </rPr>
      <t>Проверка работоспособности источника бесперебойного питания (при необходимости замена батарей)</t>
    </r>
  </si>
  <si>
    <t xml:space="preserve">      Проверка программного обеспечения и персонального компьютера.</t>
  </si>
  <si>
    <r>
      <t>·</t>
    </r>
    <r>
      <rPr>
        <sz val="7"/>
        <rFont val="Times New Roman"/>
        <family val="1"/>
        <charset val="204"/>
      </rPr>
      <t xml:space="preserve">         </t>
    </r>
    <r>
      <rPr>
        <sz val="10"/>
        <rFont val="Times New Roman"/>
        <family val="1"/>
        <charset val="204"/>
      </rPr>
      <t>Проверка записей журнала на устройствах.</t>
    </r>
  </si>
  <si>
    <r>
      <t>·</t>
    </r>
    <r>
      <rPr>
        <sz val="7"/>
        <rFont val="Times New Roman"/>
        <family val="1"/>
        <charset val="204"/>
      </rPr>
      <t xml:space="preserve">         </t>
    </r>
    <r>
      <rPr>
        <sz val="10"/>
        <rFont val="Times New Roman"/>
        <family val="1"/>
        <charset val="204"/>
      </rPr>
      <t>Проверка корректности файлов конфигурации.</t>
    </r>
  </si>
  <si>
    <r>
      <t>·</t>
    </r>
    <r>
      <rPr>
        <sz val="7"/>
        <rFont val="Times New Roman"/>
        <family val="1"/>
        <charset val="204"/>
      </rPr>
      <t xml:space="preserve">         </t>
    </r>
    <r>
      <rPr>
        <sz val="10"/>
        <rFont val="Times New Roman"/>
        <family val="1"/>
        <charset val="204"/>
      </rPr>
      <t>Тесты работоспособности программного обеспечения на устройствах.</t>
    </r>
  </si>
  <si>
    <r>
      <t>·</t>
    </r>
    <r>
      <rPr>
        <sz val="7"/>
        <rFont val="Times New Roman"/>
        <family val="1"/>
        <charset val="204"/>
      </rPr>
      <t xml:space="preserve">         </t>
    </r>
    <r>
      <rPr>
        <sz val="10"/>
        <rFont val="Times New Roman"/>
        <family val="1"/>
        <charset val="204"/>
      </rPr>
      <t>Перезагрузка и инициализация FIRMWARE.</t>
    </r>
  </si>
  <si>
    <r>
      <t>·</t>
    </r>
    <r>
      <rPr>
        <sz val="7"/>
        <rFont val="Times New Roman"/>
        <family val="1"/>
        <charset val="204"/>
      </rPr>
      <t xml:space="preserve">         </t>
    </r>
    <r>
      <rPr>
        <sz val="10"/>
        <rFont val="Times New Roman"/>
        <family val="1"/>
        <charset val="204"/>
      </rPr>
      <t>Проверка системы видеонаблюдения</t>
    </r>
  </si>
  <si>
    <t xml:space="preserve"> - восстановление работоспособности составных частей банкомата;</t>
  </si>
  <si>
    <t>- диагностика модулей и программного обеспечения;</t>
  </si>
  <si>
    <t>- настройка и переустановка прикладного программного обеспечения;</t>
  </si>
  <si>
    <t>- ремонт и настройка систем видеонаблюдения банкомата;</t>
  </si>
  <si>
    <t>- ремонт источников бесперебойного питания;</t>
  </si>
  <si>
    <t>- ремонт денежных и сбросовых кассет.</t>
  </si>
  <si>
    <t>Время восстановления работоспособности оборудования не более 8 (восьми) рабочих часов после получения заявки на ремонт по г. Минску и областным центрам, по другим регионам не более 12 (двенадцати) рабочих часов. Заявка на техническое обслуживание направляется по электронной почте.</t>
  </si>
  <si>
    <t xml:space="preserve">Стоимость запасных частей и расходных материалов включаются в  акт выполненных работ за отчетный период. </t>
  </si>
  <si>
    <t>3. Содержание оперативного склада запчастей и формирование необходимого выездного ремкомплекта по заявке.</t>
  </si>
  <si>
    <t>4. Проведение регламентных и ремонтных работ проводится на месте эксплуатации оборудования. В случае, если восстановление работоспособности модулей оборудования на месте эксплуатации не предоставляется возможным, на время восстановления модуля устанавливается подменное оборудование.</t>
  </si>
  <si>
    <t xml:space="preserve">5. При появлении дополнений, исправлений, новых версий программного обеспечения Заказчик передает их Исполнителю для тестирования по Акту приема–передачи ПО. </t>
  </si>
  <si>
    <t>Diebold Opteva 522</t>
  </si>
  <si>
    <t>1522FH117780</t>
  </si>
  <si>
    <t>1522FH117788</t>
  </si>
  <si>
    <t>Diebold Opteva 562</t>
  </si>
  <si>
    <t>г. Минск, ул. Бобруйcкая,15  (РКЦ №77)</t>
  </si>
  <si>
    <t>1522FH117784</t>
  </si>
  <si>
    <t>г. Минск, пр-т Дзержинского, 3б</t>
  </si>
  <si>
    <t>1522FH119137</t>
  </si>
  <si>
    <t>г. Минск, ул. Мележа, 1</t>
  </si>
  <si>
    <t>1522FH117786</t>
  </si>
  <si>
    <t>г. Минск, пр-т Победителей, 20</t>
  </si>
  <si>
    <t>1522FH119109</t>
  </si>
  <si>
    <t>г. Минск, ул. Бобруйская, 6, 3 этаж</t>
  </si>
  <si>
    <t>1562RH158514</t>
  </si>
  <si>
    <t>г. Минск, ул. Могилевская, 12</t>
  </si>
  <si>
    <t>г. Барановичи, ул. Ленина, 13</t>
  </si>
  <si>
    <t>1522FH117507</t>
  </si>
  <si>
    <t>г. Минск, ул. Якуба Коласа, 1</t>
  </si>
  <si>
    <t>1522FH108435</t>
  </si>
  <si>
    <t>г. Минск, ул. Филимонова,15</t>
  </si>
  <si>
    <t>1522FH112755</t>
  </si>
  <si>
    <t>г. Минск, ул. Л.Беды, 2</t>
  </si>
  <si>
    <t>г. Минск, ул. Кунцевщина, 2а</t>
  </si>
  <si>
    <t>1522FH112756</t>
  </si>
  <si>
    <t>г. Минск, ул. Кирова, 8/3</t>
  </si>
  <si>
    <t>1562RH158240</t>
  </si>
  <si>
    <t>г. Минск, ул. Железнодорожная, 23</t>
  </si>
  <si>
    <t>1562RH158242</t>
  </si>
  <si>
    <t>г. Минск, пер. Промышленный, 12А</t>
  </si>
  <si>
    <t>1562RH157272</t>
  </si>
  <si>
    <t xml:space="preserve">г. Бобруйск, ул. Бахарова, 225 </t>
  </si>
  <si>
    <t>1562RH158745</t>
  </si>
  <si>
    <t>Заводской 
(Серийный номер)</t>
  </si>
  <si>
    <t>1. Регламентные работы выполняются с периодичностью не менее 2 раза в год на устройстве, по времени могут быть совмещены с ремонтными работами, выполняемыми подрядчиком и включают следующие виды работ:</t>
  </si>
  <si>
    <r>
      <t>·</t>
    </r>
    <r>
      <rPr>
        <sz val="7"/>
        <rFont val="Times New Roman"/>
        <family val="1"/>
        <charset val="204"/>
      </rPr>
      <t xml:space="preserve">         </t>
    </r>
    <r>
      <rPr>
        <sz val="10"/>
        <rFont val="Times New Roman"/>
        <family val="1"/>
        <charset val="204"/>
      </rPr>
      <t>Проверка режимов работы обогревателя (при наличии)</t>
    </r>
  </si>
  <si>
    <r>
      <t>·</t>
    </r>
    <r>
      <rPr>
        <sz val="7"/>
        <rFont val="Times New Roman"/>
        <family val="1"/>
        <charset val="204"/>
      </rPr>
      <t xml:space="preserve">         </t>
    </r>
    <r>
      <rPr>
        <sz val="10"/>
        <rFont val="Times New Roman"/>
        <family val="1"/>
        <charset val="204"/>
      </rPr>
      <t>Проверка работы системы индикации и различных режимах.</t>
    </r>
  </si>
  <si>
    <r>
      <t>·</t>
    </r>
    <r>
      <rPr>
        <sz val="7"/>
        <rFont val="Times New Roman"/>
        <family val="1"/>
        <charset val="204"/>
      </rPr>
      <t xml:space="preserve">         </t>
    </r>
    <r>
      <rPr>
        <sz val="10"/>
        <rFont val="Times New Roman"/>
        <family val="1"/>
        <charset val="204"/>
      </rPr>
      <t xml:space="preserve">Проверка, чистка, смазка и регулировка электромеханического замка верхнего кабинета </t>
    </r>
  </si>
  <si>
    <r>
      <t>·</t>
    </r>
    <r>
      <rPr>
        <sz val="7"/>
        <rFont val="Times New Roman"/>
        <family val="1"/>
        <charset val="204"/>
      </rPr>
      <t xml:space="preserve">         </t>
    </r>
    <r>
      <rPr>
        <sz val="10"/>
        <rFont val="Times New Roman"/>
        <family val="1"/>
        <charset val="204"/>
      </rPr>
      <t>Проверка электронного замка сейфа Sarget and Greenleaf A-Series. (при необходимости замена источника питания)</t>
    </r>
  </si>
  <si>
    <t>- ремонт электромеханического замка верхнего кабинета банкомата;</t>
  </si>
  <si>
    <t>5. При появлении дополнений, исправлений, новых версий программного обеспечения Заказчик передает их Исполнителю для тестирования по Акту приема–передачи ПО.</t>
  </si>
  <si>
    <t>В соответствии с Приложением 2 к КД</t>
  </si>
  <si>
    <t>В соответствии с Приложением 3 к КД</t>
  </si>
  <si>
    <t>Тип</t>
  </si>
  <si>
    <t>Внутр.№</t>
  </si>
  <si>
    <t>Адрес установки</t>
  </si>
  <si>
    <t>Зав.№</t>
  </si>
  <si>
    <t>CASH-IN</t>
  </si>
  <si>
    <t>Test1</t>
  </si>
  <si>
    <t>CN000003</t>
  </si>
  <si>
    <t>CN000004</t>
  </si>
  <si>
    <t>CN000008</t>
  </si>
  <si>
    <t>г. Молодечно, ул. Волынца, 12 Д (РКЦ 40)</t>
  </si>
  <si>
    <t>CN000009</t>
  </si>
  <si>
    <t>г. Гродно, ул. Антонова, 31 (РКЦ 32)</t>
  </si>
  <si>
    <t>CN000020</t>
  </si>
  <si>
    <t>г. Бобруйск, ул. Комсомольская, 47 (РКЦ 38)</t>
  </si>
  <si>
    <t>г. Минск, ул. Мележа,1 (РКЦ 36)</t>
  </si>
  <si>
    <t>CN000024</t>
  </si>
  <si>
    <t>г. Жодино, пр-т Ленина, 15б (РКЦ 30)</t>
  </si>
  <si>
    <t>Test2</t>
  </si>
  <si>
    <t>г. Минск, ул. Кунцевщина, 2а (РКЦ 29)</t>
  </si>
  <si>
    <t>CN000033</t>
  </si>
  <si>
    <t>CN000035</t>
  </si>
  <si>
    <t>г. Минск, пр-т Дзержинского, 122 (РКЦ 65)</t>
  </si>
  <si>
    <t>CN000038</t>
  </si>
  <si>
    <t>CN000041</t>
  </si>
  <si>
    <t>CN000043</t>
  </si>
  <si>
    <t>CN000045</t>
  </si>
  <si>
    <t>г. Молодечно, ул. Волынца 12 Д  (РКЦ 40)</t>
  </si>
  <si>
    <t>CN000046</t>
  </si>
  <si>
    <t>CN000047</t>
  </si>
  <si>
    <t>г. Минск, Кунцевщина 2а (РКЦ 29)</t>
  </si>
  <si>
    <t>CN000049</t>
  </si>
  <si>
    <t>г. Гродно,   Ул. Антонова 31 (РКЦ 32)</t>
  </si>
  <si>
    <t>CN000051</t>
  </si>
  <si>
    <t>CN000052</t>
  </si>
  <si>
    <t>г. Барановичи, ул. Ленина, 13 (РКЦ №64)</t>
  </si>
  <si>
    <t>CN000055</t>
  </si>
  <si>
    <t>CN000057</t>
  </si>
  <si>
    <t>CN000058</t>
  </si>
  <si>
    <t>г.Лида, ул. Советская, 29 (РКЦ 57)</t>
  </si>
  <si>
    <t>CN000059</t>
  </si>
  <si>
    <t>г.Солигорск,  ул. Ленина, 36 (РКЦ 66)</t>
  </si>
  <si>
    <t>CN000064</t>
  </si>
  <si>
    <t>Общая стоимость с НДС в год</t>
  </si>
  <si>
    <r>
      <t xml:space="preserve">Общая стоимость 
без НДС в год
</t>
    </r>
    <r>
      <rPr>
        <i/>
        <sz val="14"/>
        <color rgb="FFFF0000"/>
        <rFont val="Microsoft Sans Serif"/>
        <family val="2"/>
        <charset val="204"/>
      </rPr>
      <t xml:space="preserve">(указать валюту) </t>
    </r>
  </si>
  <si>
    <t>Ценовое предложение</t>
  </si>
  <si>
    <t>По факту выполненных работ в течении  10 банковских дней после подписания акта выполненных работ</t>
  </si>
  <si>
    <r>
      <t xml:space="preserve">Абонентская плата в месяц без НДС за 1 шт.
</t>
    </r>
    <r>
      <rPr>
        <i/>
        <sz val="14"/>
        <color rgb="FFFF0000"/>
        <rFont val="Microsoft Sans Serif"/>
        <family val="2"/>
        <charset val="204"/>
      </rPr>
      <t xml:space="preserve">(указать валюту) </t>
    </r>
  </si>
  <si>
    <t>Услуги по послегарантийному обслуживанию банкоматов и  платежно-справочных терминалов</t>
  </si>
  <si>
    <t xml:space="preserve">1.3.5. </t>
  </si>
  <si>
    <t>1.3.6.</t>
  </si>
  <si>
    <t xml:space="preserve">Общая стоимость предложения с НДС </t>
  </si>
  <si>
    <t xml:space="preserve">Величина абонентской платы в месяц за единицу оборудования фиксируется в договоре и используется при добавлении новых аналогичных устройств для расчета стоимости подлежащих оплате услуг в процессе исполнения договора. </t>
  </si>
  <si>
    <t xml:space="preserve">Подтверждается предоставлением копий сертификатов прохождения инженерами обучения работе с банкоматами NCR </t>
  </si>
  <si>
    <t>Подтверждается предоставлением копий соответствующих страниц действующего договора (договоров).</t>
  </si>
  <si>
    <t xml:space="preserve">Опыт работы не менее одного года с другими банками по послегарантийному сопровождению банкоматов NCR. </t>
  </si>
  <si>
    <t xml:space="preserve">Наличие представительств в областных центрах (областях) Республики Беларусь. </t>
  </si>
  <si>
    <t>Подтверждается перечнем представительств с режимом работы.</t>
  </si>
  <si>
    <t xml:space="preserve">Наличие в штате сервисных инженеров с опытом работ по вводу в эксплуатацию, ремонту и техническому обслуживанию банкоматов Diebold (Cash-out) и Diebold (Recycler) с мультивендорным ПО (Multivendor Aptra Advance NDC). </t>
  </si>
  <si>
    <t xml:space="preserve">Подтверждается предоставлением копий сертификатов прохождения инженерами обучения работе с банкоматами Diebold. </t>
  </si>
  <si>
    <t xml:space="preserve">Опыт работы не менее одного года с другими банками по послегарантийному сопровождению банкоматов Diebold. </t>
  </si>
  <si>
    <t xml:space="preserve">Подтверждается перечнем представительств с режимом работы. </t>
  </si>
  <si>
    <t xml:space="preserve">Опыт работы не менее одного года с другими банками по послегарантийному сопровождению платежно-справочных терминалов.    </t>
  </si>
  <si>
    <t xml:space="preserve">Подтверждается предоставлением копий соответствующих страниц действующего договора (договоров). </t>
  </si>
  <si>
    <t xml:space="preserve">Наличие в штате сервисных инженеров с опытом работ по вводу в эксплуатацию, ремонту и техническому обслуживанию платежно-справочных терминалов с купюроприемниками. </t>
  </si>
  <si>
    <t>Подтверждается предоставлением копий сертификатов о прохождении инженерами обучения по обслуживанию (ремонту) платежно-справочных терминалов либо купюроприемников.</t>
  </si>
  <si>
    <t>Для Лота 2:</t>
  </si>
  <si>
    <t>За нарушение срока выполнения работ, заказчик вправе потребовать от исполнителя выплаты пени в размере 0,5 базовой величины, установленной законодательством Республики Беларусь на момент уплаты, за каждый полный рабочий час просрочки.</t>
  </si>
  <si>
    <t>Крот Владимир Иванович. т.+375 29 633 16 30</t>
  </si>
  <si>
    <t xml:space="preserve">8. Опись документов, составляющих конкурсное предложение. </t>
  </si>
  <si>
    <t>Для всех лотов</t>
  </si>
  <si>
    <t xml:space="preserve">Дополнительно для Лота 1 </t>
  </si>
  <si>
    <t xml:space="preserve">9. Копии сертификатов прохождения инженерами обучения работе с банкоматами NCR </t>
  </si>
  <si>
    <r>
      <t xml:space="preserve">Конкурсные предложения должны содержать сведения, требуемые конкурсными документами </t>
    </r>
    <r>
      <rPr>
        <b/>
        <sz val="12"/>
        <rFont val="Microsoft Sans Serif"/>
        <family val="2"/>
        <charset val="204"/>
      </rPr>
      <t>(перечислено в таблице 3).
Таблица 3 не является частью конкурсного предложения участника и составлена в качестве перечня необходимых для предоставления документов.</t>
    </r>
  </si>
  <si>
    <t xml:space="preserve">Ценовое предложение (форма прилагается) </t>
  </si>
  <si>
    <t>Информация по п. 3.2.1.-3.2.4. должна быть подписана руководителем компании и заверена печатью компании. Ценовое предложение должно быть подготовлено и предоставлено на русском языке.</t>
  </si>
  <si>
    <t xml:space="preserve">В подтверждение согласия на проверку данной информации руководители и учредители (участники) организаций-резидентов РБ  предоставляют подписаные документы по форме согласно Приложению 6 к настоящим конкурсным документам. </t>
  </si>
  <si>
    <t>ОК 26/7</t>
  </si>
  <si>
    <t>1 год. Дата начала оказания услуг - согласно Приложениям 1-3 для соответствующего лота</t>
  </si>
  <si>
    <t xml:space="preserve">Для всех  лотов: по факту выполненных работ в течение  10 банковских дней после подписания акта выполненных работ.
Для лота 1: оплата производится по актам сдачи-приемки выполненных работ за отчетный период. Абонентская плата включает в себя стоимость работ по регламентному обслуживанию и работ по ремонту. Оплата стоимости запасных частей производится дополнительно и включается в акт сдачи-приемки выполненных работ. 
Для лота 2: оплата производится по актам сдачи-приемки выполненных работ за отчетный период. Абонентская плата включает в себя стоимость работ по регламентному обслуживанию и ремонту, а также стоимость запасных частей. </t>
  </si>
  <si>
    <t>Итого по Лоту 2:</t>
  </si>
  <si>
    <r>
      <t xml:space="preserve">        Документы по п. 3.2.1.-3.2.4. и Таблице Т3 должны быть представлены в отсканированном виде </t>
    </r>
    <r>
      <rPr>
        <b/>
        <sz val="12"/>
        <rFont val="Microsoft Sans Serif"/>
        <family val="2"/>
        <charset val="204"/>
      </rPr>
      <t xml:space="preserve"> в форматах  (pdf, jpg.) и направлены по электронной почте (в запароленном архиве)</t>
    </r>
    <r>
      <rPr>
        <sz val="12"/>
        <rFont val="Microsoft Sans Serif"/>
        <family val="2"/>
        <charset val="204"/>
      </rPr>
      <t>. Адрес электронной почты:</t>
    </r>
    <r>
      <rPr>
        <b/>
        <sz val="12"/>
        <rFont val="Microsoft Sans Serif"/>
        <family val="2"/>
        <charset val="204"/>
      </rPr>
      <t xml:space="preserve"> tender@mtbank.by.</t>
    </r>
    <r>
      <rPr>
        <sz val="12"/>
        <rFont val="Microsoft Sans Serif"/>
        <family val="2"/>
        <charset val="204"/>
      </rPr>
      <t xml:space="preserve"> Объем архива должен быть не более 15 Мб. При большем объеме информации архивы следует разделять на части, каждая объемом не более 15 Мб.       
        Пароль на архив должен быть направлен по истечению срока на подготовку и подачу предложений, но не позднее 9-00 следующего дня на вышеуказанный электронный адрес.  
         При отправке предложения в Теме сообщения необходимо указать внутренний номер конкурса </t>
    </r>
    <r>
      <rPr>
        <b/>
        <sz val="12"/>
        <rFont val="Microsoft Sans Serif"/>
        <family val="2"/>
        <charset val="204"/>
      </rPr>
      <t xml:space="preserve">ОК 26/7 </t>
    </r>
    <r>
      <rPr>
        <sz val="12"/>
        <rFont val="Microsoft Sans Serif"/>
        <family val="2"/>
        <charset val="204"/>
      </rPr>
      <t>и наименование Участника. В сопроводительном сообщении (подписи) должны быть указаны контактные данные ответственного лица со стороны Участника.</t>
    </r>
  </si>
  <si>
    <t>по процедурным вопросам: Забавская Алеся Анатольевна, тел. (+ 375 29)  198 26 09.
по  приему конкурсных предложений: Низовец Юлия Святославовна (+375 29) 645 75 50.</t>
  </si>
  <si>
    <t>Выбор предложения с наименьшей общей ценой (стоимостью). 	
Оценка предложений и выбор победителя производится Заказчиком  по каждому лоту отдельно.     Участники вправе подавать предложения на любое количество лотов. При этом по Лоту 1 должны быть учтены все его части.</t>
  </si>
  <si>
    <r>
      <t>1.</t>
    </r>
    <r>
      <rPr>
        <sz val="7"/>
        <color theme="1"/>
        <rFont val="Times New Roman"/>
        <family val="1"/>
        <charset val="204"/>
      </rPr>
      <t xml:space="preserve">     </t>
    </r>
    <r>
      <rPr>
        <sz val="10"/>
        <color theme="1"/>
        <rFont val="Calibri"/>
        <family val="2"/>
        <charset val="204"/>
      </rPr>
      <t> </t>
    </r>
  </si>
  <si>
    <r>
      <t>2.</t>
    </r>
    <r>
      <rPr>
        <sz val="7"/>
        <color theme="1"/>
        <rFont val="Times New Roman"/>
        <family val="1"/>
        <charset val="204"/>
      </rPr>
      <t xml:space="preserve">     </t>
    </r>
    <r>
      <rPr>
        <sz val="10"/>
        <color theme="1"/>
        <rFont val="Calibri"/>
        <family val="2"/>
        <charset val="204"/>
      </rPr>
      <t> </t>
    </r>
  </si>
  <si>
    <r>
      <t>3.</t>
    </r>
    <r>
      <rPr>
        <sz val="7"/>
        <color theme="1"/>
        <rFont val="Times New Roman"/>
        <family val="1"/>
        <charset val="204"/>
      </rPr>
      <t xml:space="preserve">     </t>
    </r>
    <r>
      <rPr>
        <sz val="10"/>
        <color theme="1"/>
        <rFont val="Calibri"/>
        <family val="2"/>
        <charset val="204"/>
      </rPr>
      <t> </t>
    </r>
  </si>
  <si>
    <r>
      <t>4.</t>
    </r>
    <r>
      <rPr>
        <sz val="7"/>
        <color theme="1"/>
        <rFont val="Times New Roman"/>
        <family val="1"/>
        <charset val="204"/>
      </rPr>
      <t xml:space="preserve">     </t>
    </r>
    <r>
      <rPr>
        <sz val="10"/>
        <color theme="1"/>
        <rFont val="Calibri"/>
        <family val="2"/>
        <charset val="204"/>
      </rPr>
      <t> </t>
    </r>
  </si>
  <si>
    <r>
      <t>5.</t>
    </r>
    <r>
      <rPr>
        <sz val="7"/>
        <color theme="1"/>
        <rFont val="Times New Roman"/>
        <family val="1"/>
        <charset val="204"/>
      </rPr>
      <t xml:space="preserve">     </t>
    </r>
    <r>
      <rPr>
        <sz val="10"/>
        <color theme="1"/>
        <rFont val="Calibri"/>
        <family val="2"/>
        <charset val="204"/>
      </rPr>
      <t> </t>
    </r>
  </si>
  <si>
    <r>
      <t>6.</t>
    </r>
    <r>
      <rPr>
        <sz val="7"/>
        <color theme="1"/>
        <rFont val="Times New Roman"/>
        <family val="1"/>
        <charset val="204"/>
      </rPr>
      <t xml:space="preserve">     </t>
    </r>
    <r>
      <rPr>
        <sz val="10"/>
        <color theme="1"/>
        <rFont val="Calibri"/>
        <family val="2"/>
        <charset val="204"/>
      </rPr>
      <t> </t>
    </r>
  </si>
  <si>
    <r>
      <t>7.</t>
    </r>
    <r>
      <rPr>
        <sz val="7"/>
        <color theme="1"/>
        <rFont val="Times New Roman"/>
        <family val="1"/>
        <charset val="204"/>
      </rPr>
      <t xml:space="preserve">     </t>
    </r>
    <r>
      <rPr>
        <sz val="10"/>
        <color theme="1"/>
        <rFont val="Calibri"/>
        <family val="2"/>
        <charset val="204"/>
      </rPr>
      <t> </t>
    </r>
  </si>
  <si>
    <r>
      <t>8.</t>
    </r>
    <r>
      <rPr>
        <sz val="7"/>
        <color theme="1"/>
        <rFont val="Times New Roman"/>
        <family val="1"/>
        <charset val="204"/>
      </rPr>
      <t xml:space="preserve">     </t>
    </r>
    <r>
      <rPr>
        <sz val="10"/>
        <color theme="1"/>
        <rFont val="Calibri"/>
        <family val="2"/>
        <charset val="204"/>
      </rPr>
      <t> </t>
    </r>
  </si>
  <si>
    <t>г. Сморгонь, ул. Якуба Коласа, 80г</t>
  </si>
  <si>
    <r>
      <t>9.</t>
    </r>
    <r>
      <rPr>
        <sz val="7"/>
        <color theme="1"/>
        <rFont val="Times New Roman"/>
        <family val="1"/>
        <charset val="204"/>
      </rPr>
      <t xml:space="preserve">     </t>
    </r>
    <r>
      <rPr>
        <sz val="10"/>
        <color theme="1"/>
        <rFont val="Calibri"/>
        <family val="2"/>
        <charset val="204"/>
      </rPr>
      <t> </t>
    </r>
  </si>
  <si>
    <r>
      <t>10.</t>
    </r>
    <r>
      <rPr>
        <sz val="7"/>
        <color theme="1"/>
        <rFont val="Times New Roman"/>
        <family val="1"/>
        <charset val="204"/>
      </rPr>
      <t xml:space="preserve"> </t>
    </r>
    <r>
      <rPr>
        <sz val="10"/>
        <color theme="1"/>
        <rFont val="Calibri"/>
        <family val="2"/>
        <charset val="204"/>
      </rPr>
      <t> </t>
    </r>
  </si>
  <si>
    <r>
      <t>11.</t>
    </r>
    <r>
      <rPr>
        <sz val="7"/>
        <color theme="1"/>
        <rFont val="Times New Roman"/>
        <family val="1"/>
        <charset val="204"/>
      </rPr>
      <t xml:space="preserve"> </t>
    </r>
    <r>
      <rPr>
        <sz val="10"/>
        <color theme="1"/>
        <rFont val="Calibri"/>
        <family val="2"/>
        <charset val="204"/>
      </rPr>
      <t> </t>
    </r>
  </si>
  <si>
    <r>
      <t>12.</t>
    </r>
    <r>
      <rPr>
        <sz val="7"/>
        <color theme="1"/>
        <rFont val="Times New Roman"/>
        <family val="1"/>
        <charset val="204"/>
      </rPr>
      <t xml:space="preserve"> </t>
    </r>
    <r>
      <rPr>
        <sz val="10"/>
        <color theme="1"/>
        <rFont val="Calibri"/>
        <family val="2"/>
        <charset val="204"/>
      </rPr>
      <t> </t>
    </r>
  </si>
  <si>
    <r>
      <t>13.</t>
    </r>
    <r>
      <rPr>
        <sz val="7"/>
        <color theme="1"/>
        <rFont val="Times New Roman"/>
        <family val="1"/>
        <charset val="204"/>
      </rPr>
      <t xml:space="preserve"> </t>
    </r>
    <r>
      <rPr>
        <sz val="10"/>
        <color theme="1"/>
        <rFont val="Calibri"/>
        <family val="2"/>
        <charset val="204"/>
      </rPr>
      <t> </t>
    </r>
  </si>
  <si>
    <r>
      <t>14.</t>
    </r>
    <r>
      <rPr>
        <sz val="7"/>
        <color theme="1"/>
        <rFont val="Times New Roman"/>
        <family val="1"/>
        <charset val="204"/>
      </rPr>
      <t xml:space="preserve"> </t>
    </r>
    <r>
      <rPr>
        <sz val="10"/>
        <color theme="1"/>
        <rFont val="Calibri"/>
        <family val="2"/>
        <charset val="204"/>
      </rPr>
      <t> </t>
    </r>
  </si>
  <si>
    <r>
      <t>15.</t>
    </r>
    <r>
      <rPr>
        <sz val="7"/>
        <color theme="1"/>
        <rFont val="Times New Roman"/>
        <family val="1"/>
        <charset val="204"/>
      </rPr>
      <t xml:space="preserve"> </t>
    </r>
    <r>
      <rPr>
        <sz val="10"/>
        <color theme="1"/>
        <rFont val="Calibri"/>
        <family val="2"/>
        <charset val="204"/>
      </rPr>
      <t> </t>
    </r>
  </si>
  <si>
    <t>19.</t>
  </si>
  <si>
    <t>г. Минский район, Ждановичский сельсовет, 53</t>
  </si>
  <si>
    <t>Г. Минск, ул. Зм. Бядули, 11</t>
  </si>
  <si>
    <r>
      <t>16.</t>
    </r>
    <r>
      <rPr>
        <sz val="7"/>
        <color theme="1"/>
        <rFont val="Times New Roman"/>
        <family val="1"/>
        <charset val="204"/>
      </rPr>
      <t xml:space="preserve"> </t>
    </r>
    <r>
      <rPr>
        <sz val="10"/>
        <color theme="1"/>
        <rFont val="Calibri"/>
        <family val="2"/>
        <charset val="204"/>
      </rPr>
      <t> </t>
    </r>
  </si>
  <si>
    <t>1562RH157094</t>
  </si>
  <si>
    <r>
      <t>17.</t>
    </r>
    <r>
      <rPr>
        <sz val="7"/>
        <color theme="1"/>
        <rFont val="Times New Roman"/>
        <family val="1"/>
        <charset val="204"/>
      </rPr>
      <t xml:space="preserve"> </t>
    </r>
    <r>
      <rPr>
        <sz val="10"/>
        <color theme="1"/>
        <rFont val="Calibri"/>
        <family val="2"/>
        <charset val="204"/>
      </rPr>
      <t> </t>
    </r>
  </si>
  <si>
    <t>1562RH158239</t>
  </si>
  <si>
    <r>
      <t>18.</t>
    </r>
    <r>
      <rPr>
        <sz val="7"/>
        <color theme="1"/>
        <rFont val="Times New Roman"/>
        <family val="1"/>
        <charset val="204"/>
      </rPr>
      <t xml:space="preserve"> </t>
    </r>
    <r>
      <rPr>
        <sz val="10"/>
        <color theme="1"/>
        <rFont val="Calibri"/>
        <family val="2"/>
        <charset val="204"/>
      </rPr>
      <t> </t>
    </r>
  </si>
  <si>
    <t>1562RH158517</t>
  </si>
  <si>
    <t>г. Минск, ул. Бобруйская, 15</t>
  </si>
  <si>
    <t>г. Минск, ул. Бядули, 11   (РКЦ 79)</t>
  </si>
  <si>
    <t>1.</t>
  </si>
  <si>
    <t>2.</t>
  </si>
  <si>
    <t>3.</t>
  </si>
  <si>
    <t>4.</t>
  </si>
  <si>
    <t>5.</t>
  </si>
  <si>
    <t>6.</t>
  </si>
  <si>
    <t>7.</t>
  </si>
  <si>
    <t>8.</t>
  </si>
  <si>
    <t>9.</t>
  </si>
  <si>
    <t>10.</t>
  </si>
  <si>
    <t>11.</t>
  </si>
  <si>
    <t>12.</t>
  </si>
  <si>
    <t>13.</t>
  </si>
  <si>
    <t>14.</t>
  </si>
  <si>
    <t>15.</t>
  </si>
  <si>
    <t>16.</t>
  </si>
  <si>
    <t>17.</t>
  </si>
  <si>
    <t>18.</t>
  </si>
  <si>
    <t>20.</t>
  </si>
  <si>
    <t>21.</t>
  </si>
  <si>
    <t>22.</t>
  </si>
  <si>
    <t>23.</t>
  </si>
  <si>
    <t>24.</t>
  </si>
  <si>
    <t xml:space="preserve">Требования к послегарантийному обслуживанию. </t>
  </si>
  <si>
    <r>
      <t>1.</t>
    </r>
    <r>
      <rPr>
        <sz val="7"/>
        <rFont val="Times New Roman"/>
        <family val="1"/>
        <charset val="204"/>
      </rPr>
      <t xml:space="preserve">       </t>
    </r>
    <r>
      <rPr>
        <sz val="10"/>
        <rFont val="Times New Roman"/>
        <family val="1"/>
        <charset val="204"/>
      </rPr>
      <t>Профилактическое регламентное обслуживание Оборудования проводится не менее 1 раза в год, по времени могут быть совмещены с ремонтными работами, выполняемыми подрядчиком и включают следующие виды работ:</t>
    </r>
  </si>
  <si>
    <r>
      <t>·</t>
    </r>
    <r>
      <rPr>
        <sz val="7"/>
        <rFont val="Times New Roman"/>
        <family val="1"/>
        <charset val="204"/>
      </rPr>
      <t xml:space="preserve">         </t>
    </r>
    <r>
      <rPr>
        <sz val="10"/>
        <rFont val="Times New Roman"/>
        <family val="1"/>
        <charset val="204"/>
      </rPr>
      <t>Очистка от загрязнений и посторонних предметов.</t>
    </r>
  </si>
  <si>
    <r>
      <t>·</t>
    </r>
    <r>
      <rPr>
        <sz val="7"/>
        <rFont val="Times New Roman"/>
        <family val="1"/>
        <charset val="204"/>
      </rPr>
      <t xml:space="preserve">         </t>
    </r>
    <r>
      <rPr>
        <sz val="10"/>
        <rFont val="Times New Roman"/>
        <family val="1"/>
        <charset val="204"/>
      </rPr>
      <t>Смазка движущихся частей.</t>
    </r>
  </si>
  <si>
    <r>
      <t>·</t>
    </r>
    <r>
      <rPr>
        <sz val="7"/>
        <rFont val="Times New Roman"/>
        <family val="1"/>
        <charset val="204"/>
      </rPr>
      <t xml:space="preserve">         </t>
    </r>
    <r>
      <rPr>
        <sz val="10"/>
        <rFont val="Times New Roman"/>
        <family val="1"/>
        <charset val="204"/>
      </rPr>
      <t xml:space="preserve">Диагностирование и выявления узлов и деталей, подвергшихся критическому износу, и замена их по согласованию с Заказчиком. </t>
    </r>
  </si>
  <si>
    <t>Обслуживание устройства чтения карточек (картридер).</t>
  </si>
  <si>
    <r>
      <t>·</t>
    </r>
    <r>
      <rPr>
        <sz val="7"/>
        <rFont val="Times New Roman"/>
        <family val="1"/>
        <charset val="204"/>
      </rPr>
      <t xml:space="preserve">         </t>
    </r>
    <r>
      <rPr>
        <sz val="10"/>
        <rFont val="Times New Roman"/>
        <family val="1"/>
        <charset val="204"/>
      </rPr>
      <t>Чистка картридера.</t>
    </r>
  </si>
  <si>
    <r>
      <t>·</t>
    </r>
    <r>
      <rPr>
        <sz val="7"/>
        <rFont val="Times New Roman"/>
        <family val="1"/>
        <charset val="204"/>
      </rPr>
      <t xml:space="preserve">         </t>
    </r>
    <r>
      <rPr>
        <sz val="10"/>
        <rFont val="Times New Roman"/>
        <family val="1"/>
        <charset val="204"/>
      </rPr>
      <t>Очистка головки и транспортного механизма.</t>
    </r>
  </si>
  <si>
    <r>
      <t xml:space="preserve"> </t>
    </r>
    <r>
      <rPr>
        <b/>
        <sz val="10"/>
        <rFont val="Times New Roman"/>
        <family val="1"/>
        <charset val="204"/>
      </rPr>
      <t>Обслуживание купюроприемника.</t>
    </r>
  </si>
  <si>
    <r>
      <t>·</t>
    </r>
    <r>
      <rPr>
        <sz val="7"/>
        <rFont val="Times New Roman"/>
        <family val="1"/>
        <charset val="204"/>
      </rPr>
      <t xml:space="preserve">         </t>
    </r>
    <r>
      <rPr>
        <sz val="10"/>
        <rFont val="Times New Roman"/>
        <family val="1"/>
        <charset val="204"/>
      </rPr>
      <t>Проверка, очистка световодов, линз и оптических датчиков.</t>
    </r>
  </si>
  <si>
    <r>
      <t>·</t>
    </r>
    <r>
      <rPr>
        <sz val="7"/>
        <rFont val="Times New Roman"/>
        <family val="1"/>
        <charset val="204"/>
      </rPr>
      <t xml:space="preserve">         </t>
    </r>
    <r>
      <rPr>
        <sz val="10"/>
        <rFont val="Times New Roman"/>
        <family val="1"/>
        <charset val="204"/>
      </rPr>
      <t>Проверка и очистка транспортирующих роликов.</t>
    </r>
  </si>
  <si>
    <r>
      <t>·</t>
    </r>
    <r>
      <rPr>
        <sz val="7"/>
        <rFont val="Times New Roman"/>
        <family val="1"/>
        <charset val="204"/>
      </rPr>
      <t xml:space="preserve">         </t>
    </r>
    <r>
      <rPr>
        <sz val="10"/>
        <rFont val="Times New Roman"/>
        <family val="1"/>
        <charset val="204"/>
      </rPr>
      <t>Проверка и очистка всего приемного канала.</t>
    </r>
  </si>
  <si>
    <t>Другие части Оборудования.</t>
  </si>
  <si>
    <r>
      <t>·</t>
    </r>
    <r>
      <rPr>
        <sz val="7"/>
        <rFont val="Times New Roman"/>
        <family val="1"/>
        <charset val="204"/>
      </rPr>
      <t xml:space="preserve">         </t>
    </r>
    <r>
      <rPr>
        <sz val="10"/>
        <rFont val="Times New Roman"/>
        <family val="1"/>
        <charset val="204"/>
      </rPr>
      <t>Проверка режимов работы обогревателя (для внешних моделей Оборудования).</t>
    </r>
  </si>
  <si>
    <r>
      <t>·</t>
    </r>
    <r>
      <rPr>
        <sz val="7"/>
        <rFont val="Times New Roman"/>
        <family val="1"/>
        <charset val="204"/>
      </rPr>
      <t xml:space="preserve">         </t>
    </r>
    <r>
      <rPr>
        <sz val="10"/>
        <rFont val="Times New Roman"/>
        <family val="1"/>
        <charset val="204"/>
      </rPr>
      <t>Очистка, проверка работы всех вентиляторов.</t>
    </r>
  </si>
  <si>
    <r>
      <t>·</t>
    </r>
    <r>
      <rPr>
        <sz val="7"/>
        <rFont val="Times New Roman"/>
        <family val="1"/>
        <charset val="204"/>
      </rPr>
      <t xml:space="preserve">         </t>
    </r>
    <r>
      <rPr>
        <sz val="10"/>
        <rFont val="Times New Roman"/>
        <family val="1"/>
        <charset val="204"/>
      </rPr>
      <t>Проверка и устранение ошибок в  записях журнала работы Оборудования.</t>
    </r>
  </si>
  <si>
    <r>
      <t>·</t>
    </r>
    <r>
      <rPr>
        <sz val="7"/>
        <rFont val="Times New Roman"/>
        <family val="1"/>
        <charset val="204"/>
      </rPr>
      <t xml:space="preserve">         </t>
    </r>
    <r>
      <rPr>
        <sz val="10"/>
        <rFont val="Times New Roman"/>
        <family val="1"/>
        <charset val="204"/>
      </rPr>
      <t>Тестирования программного обеспечения.</t>
    </r>
  </si>
  <si>
    <r>
      <t>·</t>
    </r>
    <r>
      <rPr>
        <sz val="7"/>
        <rFont val="Times New Roman"/>
        <family val="1"/>
        <charset val="204"/>
      </rPr>
      <t xml:space="preserve">         </t>
    </r>
    <r>
      <rPr>
        <sz val="10"/>
        <rFont val="Times New Roman"/>
        <family val="1"/>
        <charset val="204"/>
      </rPr>
      <t>Удаления временных файлов, дефрагментация жесткого диска, оптимизация BIOS.</t>
    </r>
  </si>
  <si>
    <r>
      <t>·</t>
    </r>
    <r>
      <rPr>
        <sz val="7"/>
        <rFont val="Times New Roman"/>
        <family val="1"/>
        <charset val="204"/>
      </rPr>
      <t xml:space="preserve">         </t>
    </r>
    <r>
      <rPr>
        <sz val="10"/>
        <rFont val="Times New Roman"/>
        <family val="1"/>
        <charset val="204"/>
      </rPr>
      <t>Перезагрузка, инициализация и настройка программного обеспечения.</t>
    </r>
  </si>
  <si>
    <r>
      <t>·</t>
    </r>
    <r>
      <rPr>
        <sz val="7"/>
        <rFont val="Times New Roman"/>
        <family val="1"/>
        <charset val="204"/>
      </rPr>
      <t xml:space="preserve">         </t>
    </r>
    <r>
      <rPr>
        <sz val="10"/>
        <rFont val="Times New Roman"/>
        <family val="1"/>
        <charset val="204"/>
      </rPr>
      <t xml:space="preserve">Обслуживание и обновление модуля EMV (IBA IT- PARK EMV KERNEL)    </t>
    </r>
  </si>
  <si>
    <r>
      <t>2.</t>
    </r>
    <r>
      <rPr>
        <sz val="7"/>
        <rFont val="Times New Roman"/>
        <family val="1"/>
        <charset val="204"/>
      </rPr>
      <t xml:space="preserve">       </t>
    </r>
    <r>
      <rPr>
        <sz val="10"/>
        <rFont val="Times New Roman"/>
        <family val="1"/>
        <charset val="204"/>
      </rPr>
      <t>Ремонтные работы включают в себя комплекс действий по восстановлению работоспособности вышедшего из строя оборудования платежно-справочного терминала (перечисленных в п.1) с восстановлением или заменой запасных частей. Перечень ремонтных работ, включенных в абонентскую плату:</t>
    </r>
  </si>
  <si>
    <t>- восстановление работоспособности составных частей платежно-справочного терминала;</t>
  </si>
  <si>
    <t>- настройка прикладного программного обеспечения;</t>
  </si>
  <si>
    <t>- ремонт и настройка систем видеонаблюдения платежно-справочного терминала;</t>
  </si>
  <si>
    <t>- ремонт денежных кассет.</t>
  </si>
  <si>
    <t>Время восстановления работоспособности оборудования не более 16 (шестнадцати) рабочих часов после получения заявки на ремонт по г.Минску и областным центрам, по другим регионам- не более 24 (двадцати четырех) рабочих часов либо в другие согласованные с Заказчиком сроки. Заявка на техническое обслуживание направляется по электронной почте.</t>
  </si>
  <si>
    <t>5. В случае, если в течение 14 календарных дней с даты последнего восстановления работоспособности оборудования снова потребуется восстановление его работоспособности по аналогичной причине, Исполнитель обязуется произвести за свой счет замену неработоспособного модуля.</t>
  </si>
  <si>
    <r>
      <t>№ открытого конкурса:</t>
    </r>
    <r>
      <rPr>
        <b/>
        <sz val="12"/>
        <color rgb="FFFF0000"/>
        <rFont val="MS Sans Serif"/>
        <charset val="204"/>
      </rPr>
      <t xml:space="preserve"> ОК 26/7</t>
    </r>
  </si>
  <si>
    <r>
      <t>№ открытого конкурса:</t>
    </r>
    <r>
      <rPr>
        <b/>
        <sz val="14"/>
        <color rgb="FFFF0000"/>
        <rFont val="MS Sans Serif"/>
        <family val="2"/>
        <charset val="204"/>
      </rPr>
      <t xml:space="preserve"> ОК 26/7</t>
    </r>
  </si>
  <si>
    <r>
      <t xml:space="preserve">      </t>
    </r>
    <r>
      <rPr>
        <b/>
        <sz val="10"/>
        <rFont val="Times New Roman"/>
        <family val="1"/>
        <charset val="204"/>
      </rPr>
      <t>Проверка программного обеспечения и персонального компьютера.</t>
    </r>
  </si>
  <si>
    <t>2. Ремонтные работы включены в абонентскую плату и включают в себя комплекс действий по восстановлению работоспособности вышедшего из строя оборудования и модулей банкомата с восстановлением или заменой запасных частей. Перечень ремонтных работ, включенных в абонентскую плату:</t>
  </si>
  <si>
    <t>Проверка программного обеспечения Оборудования.</t>
  </si>
  <si>
    <t xml:space="preserve">Наличие в штате сервисных инженеров не менее 1-й единицы с опытом работ по вводу в эксплуатацию, ремонту и техническому обслуживанию банкоматов NCR. </t>
  </si>
  <si>
    <t>Для Лота 1 позиции 1.2.:</t>
  </si>
  <si>
    <t>Для Лота 1 позиция 1.1.:</t>
  </si>
  <si>
    <r>
      <t xml:space="preserve">4. Заявление об отсутствии задолженности перед бюджетом по уплате налогов, сборов (пошлин) по состоянию на </t>
    </r>
    <r>
      <rPr>
        <b/>
        <sz val="14"/>
        <color rgb="FFFF0000"/>
        <rFont val="Microsoft Sans Serif"/>
        <family val="2"/>
        <charset val="204"/>
      </rPr>
      <t>01.03.2026</t>
    </r>
    <r>
      <rPr>
        <b/>
        <sz val="14"/>
        <rFont val="Microsoft Sans Serif"/>
        <family val="2"/>
        <charset val="204"/>
      </rPr>
      <t>.</t>
    </r>
  </si>
  <si>
    <t>ЗАО "МТБанк" имеет право на проверку всех сведений, из Таблицы 3.</t>
  </si>
  <si>
    <t>6. Ценовое предложение  по прилагаемой форме</t>
  </si>
  <si>
    <t>3. Балансы предприятия (баланс, отчет о прибыли и убытках на последнюю отчетную дату)</t>
  </si>
  <si>
    <t>Дополнительно для Лота 2</t>
  </si>
  <si>
    <t>6.8.</t>
  </si>
  <si>
    <t>Если выбранный Победитель  отказался подписать договор, либо не может его  подписать в связи с тем, что в период проведения процедуры прекратил свою деятельность, оказался в процессе ликвидации, разделения, выделения или был признан в установленном порядке экономически несостоятельным (банкротом), за исключением находящегося в процедуре санации, Заказчик вправе выбрать победителем участника, предложение которого заняло второе и/или последующее место в процедуре закупки.</t>
  </si>
  <si>
    <r>
      <t>Открытие конкурсных предложений будет проходить</t>
    </r>
    <r>
      <rPr>
        <sz val="12"/>
        <color indexed="12"/>
        <rFont val="Microsoft Sans Serif"/>
        <family val="2"/>
        <charset val="204"/>
      </rPr>
      <t xml:space="preserve"> </t>
    </r>
    <r>
      <rPr>
        <sz val="12"/>
        <rFont val="Microsoft Sans Serif"/>
        <family val="2"/>
        <charset val="204"/>
      </rPr>
      <t xml:space="preserve"> по адресу г. Минск ул. З. Бядули, д. 11. (присутствие представителей участников при открытии конкурсных</t>
    </r>
    <r>
      <rPr>
        <sz val="12"/>
        <color indexed="12"/>
        <rFont val="Microsoft Sans Serif"/>
        <family val="2"/>
        <charset val="204"/>
      </rPr>
      <t xml:space="preserve"> </t>
    </r>
    <r>
      <rPr>
        <sz val="12"/>
        <rFont val="Microsoft Sans Serif"/>
        <family val="2"/>
        <charset val="204"/>
      </rPr>
      <t>предложений не предусматривается).</t>
    </r>
  </si>
  <si>
    <t>ЗАО "МТБанк" вправе провести переговоры по улучшению конкурсных предложений (в этом случае о дате и месте проведения переговоров будет сообщено дополнительно).</t>
  </si>
  <si>
    <r>
      <t xml:space="preserve">        </t>
    </r>
    <r>
      <rPr>
        <b/>
        <sz val="12"/>
        <rFont val="Microsoft Sans Serif"/>
        <family val="2"/>
        <charset val="204"/>
      </rPr>
      <t>Резиденты Республики Беларусь указывают цену предложения и договора в белорусских рублях. 
        Для нерезидентов РБ допускается указание стоимости предложения в валюте страны регистрации. Оплата – в валюте предложения.</t>
    </r>
    <r>
      <rPr>
        <sz val="12"/>
        <rFont val="Microsoft Sans Serif"/>
        <family val="2"/>
        <charset val="204"/>
      </rPr>
      <t xml:space="preserve">
        Расчет цены должен содержать все расходы, связанные с приобретением предмета закупки, включая транспортировку, разгрузку, страховку, уплату таможенных пошлин, налогов, сборов и другие обязательные платежи в республиканский и (или) местные бюджеты, в том числе государственные целевые бюджетные фонды, государственные внебюджетные и инновационные фонды.
         </t>
    </r>
    <r>
      <rPr>
        <b/>
        <sz val="12"/>
        <rFont val="Microsoft Sans Serif"/>
        <family val="2"/>
        <charset val="204"/>
      </rPr>
      <t>Ценовое предложение предоставляется по форме согласно прилагаемой формы.</t>
    </r>
    <r>
      <rPr>
        <sz val="12"/>
        <rFont val="Microsoft Sans Serif"/>
        <family val="2"/>
        <charset val="204"/>
      </rPr>
      <t xml:space="preserve">
        </t>
    </r>
    <r>
      <rPr>
        <b/>
        <sz val="12"/>
        <rFont val="Microsoft Sans Serif"/>
        <family val="2"/>
        <charset val="204"/>
      </rPr>
      <t>Цена на работы должна быть фиксированной в белорусских рублях и неизменной в течение действия предложения и договора.</t>
    </r>
  </si>
  <si>
    <t>7. Согласия на проверку и обработку информации и персональных данных по форме согласно Приложению 4 (согласие на проверку МВД  - только для резидентов РБ).</t>
  </si>
  <si>
    <t>1.8.</t>
  </si>
  <si>
    <t>1.9.</t>
  </si>
  <si>
    <t xml:space="preserve">10. Копии соответствующих страниц действующего договора (договоров), подтверждающие опыт работы не менее одного года с другими банками по послегарантийному сопровождению банкоматов NCR. </t>
  </si>
  <si>
    <t>11. Перечень представительств по ремонту и обслуживанию  банкоматов NCR с режимом работы.</t>
  </si>
  <si>
    <t xml:space="preserve">12. Копии сертификатов прохождения инженерами обучения работе с банкоматами Diebold. </t>
  </si>
  <si>
    <t xml:space="preserve">13. Копии соответствующих страниц действующего договора (договоров), подтверждающие опыт работы не менее одного года с другими банками по послегарантийному сопровождению банкоматов Diebold. </t>
  </si>
  <si>
    <t>15. Копии сертификатов о прохождении инженерами обучения по обслуживанию (ремонту) платежно-справочных терминалов либо купюроприемников.</t>
  </si>
  <si>
    <t xml:space="preserve">16. Копии соответствующих страниц действующего договора (договоров), подтверждающие опыт работы не менее одного года с другими банками по послегарантийному сопровождению платежно-справочных терминалов.    </t>
  </si>
  <si>
    <t>17. Перечень представительств по ремонту и обслуживанию  платежно-справочных терминалов.    с режимом работы.</t>
  </si>
  <si>
    <t>14. Перечень представительств по ремонту и обслуживанию  банкоматов Diebold с режимом работы.</t>
  </si>
  <si>
    <t xml:space="preserve">до 15:00 30 марта 2026 года </t>
  </si>
  <si>
    <t xml:space="preserve">до 15:00  30 марта 2026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</si>
</sst>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0"/>
      <name val="Arial Cyr"/>
      <charset val="204"/>
    </font>
    <font>
      <sz val="11"/>
      <color theme="1"/>
      <name val="Calibri"/>
      <family val="2"/>
      <charset val="204"/>
      <scheme val="minor"/>
    </font>
    <font>
      <sz val="10"/>
      <name val="Arial Cyr"/>
      <charset val="204"/>
    </font>
    <font>
      <sz val="12"/>
      <name val="MS Sans Serif"/>
      <family val="2"/>
      <charset val="204"/>
    </font>
    <font>
      <b/>
      <sz val="12"/>
      <name val="MS Sans Serif"/>
      <family val="2"/>
      <charset val="204"/>
    </font>
    <font>
      <sz val="8"/>
      <name val="Arial Cyr"/>
      <charset val="204"/>
    </font>
    <font>
      <b/>
      <sz val="12"/>
      <name val="Microsoft Sans Serif"/>
      <family val="2"/>
      <charset val="204"/>
    </font>
    <font>
      <sz val="12"/>
      <name val="Microsoft Sans Serif"/>
      <family val="2"/>
      <charset val="204"/>
    </font>
    <font>
      <sz val="10"/>
      <name val="Arial Cyr"/>
      <family val="2"/>
      <charset val="204"/>
    </font>
    <font>
      <b/>
      <sz val="16"/>
      <name val="Microsoft Sans Serif"/>
      <family val="2"/>
      <charset val="204"/>
    </font>
    <font>
      <sz val="16"/>
      <name val="Microsoft Sans Serif"/>
      <family val="2"/>
      <charset val="204"/>
    </font>
    <font>
      <b/>
      <sz val="18"/>
      <name val="MS Sans Serif"/>
      <family val="2"/>
      <charset val="204"/>
    </font>
    <font>
      <sz val="10"/>
      <name val="Times New Roman"/>
      <family val="1"/>
      <charset val="204"/>
    </font>
    <font>
      <sz val="10"/>
      <name val="MS Sans Serif"/>
      <family val="2"/>
      <charset val="204"/>
    </font>
    <font>
      <i/>
      <u/>
      <sz val="12"/>
      <color indexed="12"/>
      <name val="Microsoft Sans Serif"/>
      <family val="2"/>
      <charset val="204"/>
    </font>
    <font>
      <b/>
      <sz val="14"/>
      <name val="MS Sans Serif"/>
      <family val="2"/>
      <charset val="204"/>
    </font>
    <font>
      <sz val="14"/>
      <name val="MS Sans Serif"/>
      <family val="2"/>
      <charset val="204"/>
    </font>
    <font>
      <sz val="14"/>
      <name val="Times New Roman"/>
      <family val="1"/>
      <charset val="204"/>
    </font>
    <font>
      <sz val="10"/>
      <name val="Arial"/>
      <family val="2"/>
      <charset val="204"/>
    </font>
    <font>
      <sz val="12"/>
      <color indexed="12"/>
      <name val="Microsoft Sans Serif"/>
      <family val="2"/>
      <charset val="204"/>
    </font>
    <font>
      <sz val="11"/>
      <color theme="1"/>
      <name val="Calibri"/>
      <family val="2"/>
      <scheme val="minor"/>
    </font>
    <font>
      <b/>
      <sz val="16"/>
      <color rgb="FF0000FF"/>
      <name val="Microsoft Sans Serif"/>
      <family val="2"/>
      <charset val="204"/>
    </font>
    <font>
      <b/>
      <sz val="12"/>
      <color rgb="FFFF0000"/>
      <name val="Microsoft Sans Serif"/>
      <family val="2"/>
      <charset val="204"/>
    </font>
    <font>
      <sz val="12"/>
      <color rgb="FF0000FF"/>
      <name val="Microsoft Sans Serif"/>
      <family val="2"/>
      <charset val="204"/>
    </font>
    <font>
      <sz val="12"/>
      <color rgb="FFFF0000"/>
      <name val="Microsoft Sans Serif"/>
      <family val="2"/>
      <charset val="204"/>
    </font>
    <font>
      <b/>
      <sz val="14"/>
      <color rgb="FFFF0000"/>
      <name val="Microsoft Sans Serif"/>
      <family val="2"/>
      <charset val="204"/>
    </font>
    <font>
      <sz val="16"/>
      <name val="MS Sans Serif"/>
      <family val="2"/>
      <charset val="204"/>
    </font>
    <font>
      <b/>
      <sz val="16"/>
      <name val="MS Sans Serif"/>
      <family val="2"/>
      <charset val="204"/>
    </font>
    <font>
      <b/>
      <sz val="8"/>
      <name val="MS Sans Serif"/>
      <family val="2"/>
      <charset val="204"/>
    </font>
    <font>
      <b/>
      <sz val="10"/>
      <name val="Microsoft Sans Serif"/>
      <family val="2"/>
      <charset val="204"/>
    </font>
    <font>
      <sz val="10"/>
      <name val="Microsoft Sans Serif"/>
      <family val="2"/>
      <charset val="204"/>
    </font>
    <font>
      <b/>
      <sz val="14"/>
      <name val="Microsoft Sans Serif"/>
      <family val="2"/>
      <charset val="204"/>
    </font>
    <font>
      <sz val="12"/>
      <name val="Times New Roman"/>
      <family val="1"/>
      <charset val="204"/>
    </font>
    <font>
      <b/>
      <sz val="12"/>
      <color rgb="FFFF0000"/>
      <name val="MS Sans Serif"/>
      <charset val="204"/>
    </font>
    <font>
      <b/>
      <sz val="14"/>
      <color rgb="FFFF0000"/>
      <name val="MS Sans Serif"/>
      <family val="2"/>
      <charset val="204"/>
    </font>
    <font>
      <sz val="14"/>
      <name val="Microsoft Sans Serif"/>
      <family val="2"/>
      <charset val="204"/>
    </font>
    <font>
      <b/>
      <sz val="14"/>
      <color rgb="FF000000"/>
      <name val="Microsoft Sans Serif"/>
      <family val="2"/>
      <charset val="204"/>
    </font>
    <font>
      <b/>
      <i/>
      <sz val="12"/>
      <color rgb="FF000000"/>
      <name val="Microsoft Sans Serif"/>
      <family val="2"/>
      <charset val="204"/>
    </font>
    <font>
      <b/>
      <sz val="14"/>
      <name val="MS Sans Serif"/>
      <charset val="1"/>
    </font>
    <font>
      <sz val="12"/>
      <color rgb="FFFF0000"/>
      <name val="MS Sans Serif"/>
      <charset val="1"/>
    </font>
    <font>
      <i/>
      <sz val="14"/>
      <color rgb="FFFF0000"/>
      <name val="Microsoft Sans Serif"/>
      <family val="2"/>
      <charset val="204"/>
    </font>
    <font>
      <sz val="12"/>
      <color rgb="FFFF0000"/>
      <name val="MS Sans Serif"/>
      <charset val="204"/>
    </font>
    <font>
      <b/>
      <i/>
      <sz val="12"/>
      <name val="Microsoft Sans Serif"/>
      <family val="2"/>
      <charset val="204"/>
    </font>
    <font>
      <b/>
      <sz val="18"/>
      <name val="MS Sans Serif"/>
      <charset val="204"/>
    </font>
    <font>
      <b/>
      <sz val="24"/>
      <name val="MS Sans Serif"/>
      <family val="2"/>
      <charset val="204"/>
    </font>
    <font>
      <b/>
      <sz val="11"/>
      <name val="Calibri"/>
      <family val="2"/>
      <charset val="204"/>
    </font>
    <font>
      <b/>
      <sz val="10"/>
      <name val="Calibri"/>
      <family val="2"/>
      <charset val="204"/>
    </font>
    <font>
      <b/>
      <sz val="10"/>
      <name val="Times New Roman"/>
      <family val="1"/>
      <charset val="204"/>
    </font>
    <font>
      <sz val="7"/>
      <name val="Times New Roman"/>
      <family val="1"/>
      <charset val="204"/>
    </font>
    <font>
      <sz val="10"/>
      <color rgb="FF000000"/>
      <name val="Calibri"/>
      <family val="2"/>
      <charset val="204"/>
    </font>
    <font>
      <b/>
      <sz val="14"/>
      <name val="Times New Roman"/>
      <family val="1"/>
      <charset val="204"/>
    </font>
    <font>
      <sz val="14"/>
      <color rgb="FF000000"/>
      <name val="Times New Roman"/>
      <family val="1"/>
      <charset val="204"/>
    </font>
    <font>
      <b/>
      <sz val="14"/>
      <color rgb="FF000000"/>
      <name val="Times New Roman"/>
      <family val="1"/>
      <charset val="204"/>
    </font>
    <font>
      <sz val="14"/>
      <color rgb="FF000000"/>
      <name val="Microsoft Sans Serif"/>
      <family val="2"/>
      <charset val="204"/>
    </font>
    <font>
      <b/>
      <sz val="16"/>
      <color rgb="FF000000"/>
      <name val="Microsoft Sans Serif"/>
      <family val="2"/>
      <charset val="204"/>
    </font>
    <font>
      <b/>
      <sz val="16"/>
      <name val="Times New Roman"/>
      <family val="1"/>
      <charset val="204"/>
    </font>
    <font>
      <sz val="10"/>
      <color theme="1"/>
      <name val="Calibri"/>
      <family val="2"/>
      <charset val="204"/>
    </font>
    <font>
      <sz val="7"/>
      <color theme="1"/>
      <name val="Times New Roman"/>
      <family val="1"/>
      <charset val="204"/>
    </font>
    <font>
      <sz val="10"/>
      <color theme="1"/>
      <name val="Times New Roman"/>
      <family val="1"/>
      <charset val="204"/>
    </font>
    <font>
      <b/>
      <sz val="11"/>
      <color theme="1"/>
      <name val="Calibri"/>
      <family val="2"/>
      <charset val="204"/>
    </font>
    <font>
      <b/>
      <sz val="10"/>
      <name val="Arial Cyr"/>
      <charset val="204"/>
    </font>
  </fonts>
  <fills count="6">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rgb="FFFFFFCC"/>
        <bgColor indexed="64"/>
      </patternFill>
    </fill>
    <fill>
      <patternFill patternType="solid">
        <fgColor rgb="FFFFC0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s>
  <cellStyleXfs count="8">
    <xf numFmtId="0" fontId="0" fillId="0" borderId="0"/>
    <xf numFmtId="0" fontId="20" fillId="0" borderId="0"/>
    <xf numFmtId="0" fontId="18" fillId="0" borderId="0"/>
    <xf numFmtId="0" fontId="12" fillId="0" borderId="0"/>
    <xf numFmtId="9" fontId="2" fillId="0" borderId="0" applyFont="0" applyFill="0" applyBorder="0" applyAlignment="0" applyProtection="0"/>
    <xf numFmtId="0" fontId="8" fillId="0" borderId="0"/>
    <xf numFmtId="0" fontId="18" fillId="0" borderId="0"/>
    <xf numFmtId="0" fontId="1" fillId="0" borderId="0"/>
  </cellStyleXfs>
  <cellXfs count="290">
    <xf numFmtId="0" fontId="0" fillId="0" borderId="0" xfId="0"/>
    <xf numFmtId="0" fontId="10" fillId="0" borderId="0" xfId="0" applyFont="1" applyAlignment="1">
      <alignment horizontal="left" vertical="center"/>
    </xf>
    <xf numFmtId="0" fontId="10" fillId="0" borderId="0" xfId="0" applyFont="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6" fillId="0" borderId="1" xfId="0" applyFont="1" applyBorder="1" applyAlignment="1">
      <alignment horizontal="center" vertical="center"/>
    </xf>
    <xf numFmtId="0" fontId="3" fillId="0" borderId="0" xfId="3" applyFont="1" applyAlignment="1">
      <alignment vertical="center"/>
    </xf>
    <xf numFmtId="0" fontId="3" fillId="0" borderId="0" xfId="3" applyFont="1" applyAlignment="1">
      <alignment horizontal="center" vertical="center"/>
    </xf>
    <xf numFmtId="0" fontId="21" fillId="2" borderId="1" xfId="0" applyFont="1" applyFill="1" applyBorder="1" applyAlignment="1">
      <alignment horizontal="center" vertical="center"/>
    </xf>
    <xf numFmtId="0" fontId="16" fillId="0" borderId="0" xfId="3" applyFont="1" applyAlignment="1">
      <alignment vertical="center"/>
    </xf>
    <xf numFmtId="0" fontId="7" fillId="0" borderId="0" xfId="0" applyFont="1" applyAlignment="1">
      <alignment horizontal="left" vertical="center" wrapText="1"/>
    </xf>
    <xf numFmtId="0" fontId="26" fillId="0" borderId="0" xfId="0" applyFont="1" applyAlignment="1">
      <alignment vertical="center"/>
    </xf>
    <xf numFmtId="0" fontId="3"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9" fillId="0" borderId="0" xfId="0" applyFont="1" applyAlignment="1">
      <alignment vertical="center"/>
    </xf>
    <xf numFmtId="0" fontId="30" fillId="0" borderId="0" xfId="0" applyFont="1" applyAlignment="1">
      <alignment vertical="center"/>
    </xf>
    <xf numFmtId="0" fontId="6" fillId="0" borderId="2" xfId="0" applyFont="1" applyBorder="1" applyAlignment="1">
      <alignment vertical="center"/>
    </xf>
    <xf numFmtId="0" fontId="6" fillId="0" borderId="0" xfId="0" applyFont="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27" fillId="0" borderId="12" xfId="0" applyFont="1" applyBorder="1" applyAlignment="1">
      <alignment vertical="center"/>
    </xf>
    <xf numFmtId="0" fontId="30" fillId="0" borderId="13" xfId="0" applyFont="1" applyBorder="1" applyAlignment="1">
      <alignment vertical="center"/>
    </xf>
    <xf numFmtId="0" fontId="30" fillId="0" borderId="14" xfId="0" applyFont="1" applyBorder="1" applyAlignment="1">
      <alignment vertical="center"/>
    </xf>
    <xf numFmtId="0" fontId="9" fillId="0" borderId="15" xfId="0" applyFont="1" applyBorder="1" applyAlignment="1">
      <alignment vertical="center"/>
    </xf>
    <xf numFmtId="0" fontId="10" fillId="0" borderId="16" xfId="0" applyFont="1" applyBorder="1" applyAlignment="1">
      <alignment vertical="center"/>
    </xf>
    <xf numFmtId="0" fontId="7" fillId="0" borderId="15" xfId="0" applyFont="1" applyBorder="1" applyAlignment="1">
      <alignment horizontal="left" vertical="top"/>
    </xf>
    <xf numFmtId="0" fontId="30" fillId="0" borderId="16" xfId="0" applyFont="1" applyBorder="1" applyAlignment="1">
      <alignment vertical="center"/>
    </xf>
    <xf numFmtId="0" fontId="6" fillId="0" borderId="15" xfId="0" applyFont="1" applyBorder="1" applyAlignment="1">
      <alignment vertical="center"/>
    </xf>
    <xf numFmtId="0" fontId="7" fillId="0" borderId="16" xfId="0" applyFont="1" applyBorder="1" applyAlignment="1">
      <alignment vertical="center"/>
    </xf>
    <xf numFmtId="0" fontId="30" fillId="0" borderId="15" xfId="0" applyFont="1" applyBorder="1" applyAlignment="1">
      <alignment vertical="center"/>
    </xf>
    <xf numFmtId="0" fontId="30" fillId="0" borderId="19"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13" fillId="0" borderId="0" xfId="0" applyFont="1"/>
    <xf numFmtId="0" fontId="3" fillId="0" borderId="4"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6" fillId="0" borderId="7" xfId="0" applyFont="1" applyBorder="1" applyAlignment="1">
      <alignment horizontal="center" vertical="center" wrapText="1"/>
    </xf>
    <xf numFmtId="9" fontId="6" fillId="3" borderId="7" xfId="4" applyFont="1" applyFill="1" applyBorder="1" applyAlignment="1">
      <alignment horizontal="center" vertical="center" wrapText="1"/>
    </xf>
    <xf numFmtId="0" fontId="0" fillId="0" borderId="1" xfId="0" applyBorder="1"/>
    <xf numFmtId="0" fontId="31" fillId="2" borderId="1" xfId="0" applyFont="1" applyFill="1" applyBorder="1" applyAlignment="1">
      <alignment horizontal="center" vertical="center" wrapText="1"/>
    </xf>
    <xf numFmtId="0" fontId="7" fillId="0" borderId="5" xfId="0" applyFont="1" applyBorder="1" applyAlignment="1">
      <alignment vertical="top" wrapText="1"/>
    </xf>
    <xf numFmtId="0" fontId="0" fillId="0" borderId="11" xfId="0" applyBorder="1" applyAlignment="1">
      <alignment vertical="top" wrapText="1"/>
    </xf>
    <xf numFmtId="0" fontId="27" fillId="0" borderId="1" xfId="0" applyFont="1" applyBorder="1" applyAlignment="1">
      <alignment horizontal="center" vertical="center"/>
    </xf>
    <xf numFmtId="0" fontId="7" fillId="0" borderId="11" xfId="0" applyFont="1" applyBorder="1" applyAlignment="1">
      <alignment vertical="top" wrapText="1"/>
    </xf>
    <xf numFmtId="0" fontId="6" fillId="0" borderId="9" xfId="0" applyFont="1" applyBorder="1" applyAlignment="1">
      <alignment horizontal="center" vertical="center" wrapText="1"/>
    </xf>
    <xf numFmtId="49" fontId="17" fillId="0" borderId="1"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37" fillId="0" borderId="0" xfId="0" applyFont="1" applyAlignment="1">
      <alignment horizontal="left" vertical="center"/>
    </xf>
    <xf numFmtId="0" fontId="15" fillId="0" borderId="30" xfId="3" applyFont="1" applyBorder="1" applyAlignment="1">
      <alignment horizontal="center" vertical="center"/>
    </xf>
    <xf numFmtId="0" fontId="15" fillId="0" borderId="15" xfId="3" applyFont="1" applyBorder="1" applyAlignment="1">
      <alignment horizontal="center" vertical="center"/>
    </xf>
    <xf numFmtId="0" fontId="38" fillId="0" borderId="0" xfId="3" applyFont="1" applyAlignment="1">
      <alignment vertical="center"/>
    </xf>
    <xf numFmtId="0" fontId="0" fillId="0" borderId="1" xfId="0" applyBorder="1" applyAlignment="1">
      <alignment vertical="center" wrapText="1"/>
    </xf>
    <xf numFmtId="0" fontId="7" fillId="2" borderId="11" xfId="0" applyFont="1" applyFill="1" applyBorder="1" applyAlignment="1">
      <alignment vertical="top" wrapText="1"/>
    </xf>
    <xf numFmtId="0" fontId="7" fillId="2" borderId="4" xfId="0" applyFont="1" applyFill="1" applyBorder="1" applyAlignment="1">
      <alignment vertical="top" wrapText="1"/>
    </xf>
    <xf numFmtId="0" fontId="31" fillId="2" borderId="5" xfId="0" applyFont="1" applyFill="1" applyBorder="1" applyAlignment="1">
      <alignment horizontal="center" vertical="center" wrapText="1"/>
    </xf>
    <xf numFmtId="3" fontId="7" fillId="2" borderId="11" xfId="0" applyNumberFormat="1" applyFont="1" applyFill="1" applyBorder="1" applyAlignment="1">
      <alignment vertical="top" wrapText="1"/>
    </xf>
    <xf numFmtId="3" fontId="7" fillId="2" borderId="4" xfId="0" applyNumberFormat="1" applyFont="1" applyFill="1" applyBorder="1" applyAlignment="1">
      <alignment vertical="top"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top" wrapText="1"/>
    </xf>
    <xf numFmtId="0" fontId="21" fillId="3" borderId="0" xfId="0" applyFont="1" applyFill="1" applyAlignment="1">
      <alignment horizontal="center" vertical="center"/>
    </xf>
    <xf numFmtId="0" fontId="36" fillId="4" borderId="23" xfId="0" applyFont="1" applyFill="1" applyBorder="1" applyAlignment="1">
      <alignment horizontal="center" vertical="center" wrapText="1"/>
    </xf>
    <xf numFmtId="0" fontId="42" fillId="0" borderId="2" xfId="0" applyFont="1" applyBorder="1" applyAlignment="1">
      <alignment vertical="center"/>
    </xf>
    <xf numFmtId="2" fontId="36" fillId="0" borderId="23" xfId="0" applyNumberFormat="1" applyFont="1" applyBorder="1" applyAlignment="1">
      <alignment horizontal="center" vertical="center" wrapText="1"/>
    </xf>
    <xf numFmtId="0" fontId="43" fillId="0" borderId="0" xfId="3" applyFont="1" applyAlignment="1">
      <alignment vertical="center"/>
    </xf>
    <xf numFmtId="0" fontId="43" fillId="0" borderId="0" xfId="3" applyFont="1" applyAlignment="1">
      <alignment horizontal="center" vertical="center"/>
    </xf>
    <xf numFmtId="0" fontId="25" fillId="0" borderId="0" xfId="0" applyFont="1" applyAlignment="1">
      <alignment horizontal="left" vertical="center"/>
    </xf>
    <xf numFmtId="0" fontId="49" fillId="0" borderId="21" xfId="0" applyFont="1" applyBorder="1" applyAlignment="1">
      <alignment vertical="center" wrapText="1"/>
    </xf>
    <xf numFmtId="0" fontId="49" fillId="0" borderId="21" xfId="0" applyFont="1" applyBorder="1" applyAlignment="1">
      <alignment horizontal="center" vertical="center" wrapText="1"/>
    </xf>
    <xf numFmtId="0" fontId="17"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51" fillId="0" borderId="0" xfId="0" applyFont="1" applyAlignment="1">
      <alignment horizontal="center" vertical="center"/>
    </xf>
    <xf numFmtId="0" fontId="0" fillId="0" borderId="0" xfId="0" applyAlignment="1">
      <alignment horizontal="left"/>
    </xf>
    <xf numFmtId="0" fontId="53" fillId="0" borderId="34" xfId="0" applyFont="1" applyBorder="1" applyAlignment="1">
      <alignment horizontal="center" vertical="center" wrapText="1"/>
    </xf>
    <xf numFmtId="2" fontId="36" fillId="0" borderId="37" xfId="0" applyNumberFormat="1" applyFont="1" applyBorder="1" applyAlignment="1">
      <alignment horizontal="center" vertical="center" wrapText="1"/>
    </xf>
    <xf numFmtId="2" fontId="54" fillId="0" borderId="45" xfId="0" applyNumberFormat="1" applyFont="1" applyBorder="1" applyAlignment="1">
      <alignment horizontal="center" vertical="center" wrapText="1"/>
    </xf>
    <xf numFmtId="2" fontId="36" fillId="0" borderId="40" xfId="0" applyNumberFormat="1" applyFont="1" applyBorder="1" applyAlignment="1">
      <alignment horizontal="center" vertical="center" wrapText="1"/>
    </xf>
    <xf numFmtId="49" fontId="17" fillId="0" borderId="1" xfId="0" applyNumberFormat="1" applyFont="1" applyBorder="1" applyAlignment="1">
      <alignment horizontal="left" vertical="center" wrapText="1"/>
    </xf>
    <xf numFmtId="0" fontId="17" fillId="0" borderId="1" xfId="0" applyFont="1" applyBorder="1" applyAlignment="1">
      <alignment horizontal="justify" vertical="center"/>
    </xf>
    <xf numFmtId="0" fontId="36" fillId="3" borderId="39" xfId="0" applyFont="1" applyFill="1" applyBorder="1" applyAlignment="1">
      <alignment horizontal="center" vertical="center" wrapText="1"/>
    </xf>
    <xf numFmtId="0" fontId="15" fillId="0" borderId="0" xfId="3" applyFont="1" applyAlignment="1">
      <alignment horizontal="center" vertical="center"/>
    </xf>
    <xf numFmtId="0" fontId="53" fillId="0" borderId="47" xfId="0" applyFont="1" applyBorder="1" applyAlignment="1">
      <alignment horizontal="center" vertical="center" wrapText="1"/>
    </xf>
    <xf numFmtId="0" fontId="36" fillId="4" borderId="48" xfId="0" applyFont="1" applyFill="1" applyBorder="1" applyAlignment="1">
      <alignment horizontal="center" vertical="center" wrapText="1"/>
    </xf>
    <xf numFmtId="2" fontId="36" fillId="0" borderId="48" xfId="0" applyNumberFormat="1" applyFont="1" applyBorder="1" applyAlignment="1">
      <alignment horizontal="center" vertical="center" wrapText="1"/>
    </xf>
    <xf numFmtId="2" fontId="36" fillId="0" borderId="14" xfId="0" applyNumberFormat="1" applyFont="1" applyBorder="1" applyAlignment="1">
      <alignment horizontal="center" vertical="center" wrapText="1"/>
    </xf>
    <xf numFmtId="0" fontId="53" fillId="0" borderId="49" xfId="0" applyFont="1" applyBorder="1" applyAlignment="1">
      <alignment horizontal="center" vertical="center" wrapText="1"/>
    </xf>
    <xf numFmtId="0" fontId="36" fillId="4" borderId="52" xfId="0" applyFont="1" applyFill="1" applyBorder="1" applyAlignment="1">
      <alignment horizontal="center" vertical="center" wrapText="1"/>
    </xf>
    <xf numFmtId="2" fontId="36" fillId="0" borderId="29" xfId="0" applyNumberFormat="1" applyFont="1" applyBorder="1" applyAlignment="1">
      <alignment horizontal="center" vertical="center" wrapText="1"/>
    </xf>
    <xf numFmtId="2" fontId="36" fillId="0" borderId="38" xfId="0" applyNumberFormat="1" applyFont="1" applyBorder="1" applyAlignment="1">
      <alignment horizontal="center" vertical="center" wrapText="1"/>
    </xf>
    <xf numFmtId="0" fontId="49" fillId="0" borderId="21" xfId="0" applyFont="1" applyBorder="1" applyAlignment="1">
      <alignment horizontal="left" vertical="center" wrapText="1" indent="1"/>
    </xf>
    <xf numFmtId="14" fontId="58" fillId="0" borderId="21" xfId="0" applyNumberFormat="1" applyFont="1" applyBorder="1" applyAlignment="1">
      <alignment vertical="center" wrapText="1"/>
    </xf>
    <xf numFmtId="0" fontId="49" fillId="0" borderId="0" xfId="0" applyFont="1" applyAlignment="1">
      <alignment horizontal="center" vertical="center" wrapText="1"/>
    </xf>
    <xf numFmtId="0" fontId="49" fillId="0" borderId="0" xfId="0" applyFont="1" applyAlignment="1">
      <alignment horizontal="left" vertical="center" wrapText="1" indent="1"/>
    </xf>
    <xf numFmtId="0" fontId="56" fillId="0" borderId="0" xfId="0" applyFont="1" applyAlignment="1">
      <alignment horizontal="center" vertical="center" wrapText="1"/>
    </xf>
    <xf numFmtId="14" fontId="58" fillId="0" borderId="0" xfId="0" applyNumberFormat="1" applyFont="1" applyAlignment="1">
      <alignment vertical="center" wrapText="1"/>
    </xf>
    <xf numFmtId="0" fontId="59" fillId="0" borderId="41" xfId="0" applyFont="1" applyBorder="1" applyAlignment="1">
      <alignment horizontal="center" vertical="center"/>
    </xf>
    <xf numFmtId="0" fontId="59" fillId="0" borderId="32" xfId="0" applyFont="1" applyBorder="1" applyAlignment="1">
      <alignment horizontal="center" vertical="center"/>
    </xf>
    <xf numFmtId="0" fontId="59" fillId="0" borderId="32" xfId="0" applyFont="1" applyBorder="1" applyAlignment="1">
      <alignment horizontal="center" vertical="center" wrapText="1"/>
    </xf>
    <xf numFmtId="0" fontId="56" fillId="0" borderId="44" xfId="0" applyFont="1" applyBorder="1" applyAlignment="1">
      <alignment horizontal="center" vertical="center"/>
    </xf>
    <xf numFmtId="0" fontId="56" fillId="0" borderId="21" xfId="0" applyFont="1" applyBorder="1" applyAlignment="1">
      <alignment horizontal="center" vertical="center" wrapText="1"/>
    </xf>
    <xf numFmtId="0" fontId="56" fillId="0" borderId="21" xfId="0" applyFont="1" applyBorder="1" applyAlignment="1">
      <alignment vertical="center" wrapText="1"/>
    </xf>
    <xf numFmtId="0" fontId="56" fillId="0" borderId="21" xfId="0" applyFont="1" applyBorder="1" applyAlignment="1">
      <alignment horizontal="center" vertical="center"/>
    </xf>
    <xf numFmtId="14" fontId="58" fillId="0" borderId="21" xfId="0" applyNumberFormat="1" applyFont="1" applyBorder="1" applyAlignment="1">
      <alignment horizontal="center" vertical="center" wrapText="1"/>
    </xf>
    <xf numFmtId="0" fontId="56" fillId="0" borderId="21" xfId="0" applyFont="1" applyBorder="1" applyAlignment="1">
      <alignment vertical="center"/>
    </xf>
    <xf numFmtId="0" fontId="60" fillId="0" borderId="0" xfId="0" applyFont="1" applyAlignment="1">
      <alignment horizontal="center"/>
    </xf>
    <xf numFmtId="0" fontId="56" fillId="0" borderId="44" xfId="0" applyFont="1" applyBorder="1" applyAlignment="1">
      <alignment horizontal="left" vertical="center" wrapText="1"/>
    </xf>
    <xf numFmtId="0" fontId="7" fillId="2" borderId="3"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9" fillId="0" borderId="3" xfId="0" applyFont="1" applyBorder="1" applyAlignment="1">
      <alignment horizontal="left" vertical="center" wrapText="1"/>
    </xf>
    <xf numFmtId="0" fontId="9" fillId="0" borderId="6" xfId="0" applyFont="1" applyBorder="1" applyAlignment="1">
      <alignment horizontal="left" vertical="center" wrapText="1"/>
    </xf>
    <xf numFmtId="0" fontId="7" fillId="0" borderId="5" xfId="0" applyFont="1" applyBorder="1" applyAlignment="1">
      <alignment horizontal="center" vertical="top" wrapText="1"/>
    </xf>
    <xf numFmtId="0" fontId="7" fillId="0" borderId="11" xfId="0" applyFont="1" applyBorder="1" applyAlignment="1">
      <alignment horizontal="center" vertical="top" wrapText="1"/>
    </xf>
    <xf numFmtId="0" fontId="0" fillId="0" borderId="11" xfId="0" applyBorder="1" applyAlignment="1">
      <alignment horizontal="center" vertical="top" wrapText="1"/>
    </xf>
    <xf numFmtId="0" fontId="6" fillId="2" borderId="3"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31" fillId="2" borderId="5"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7" fillId="0" borderId="1" xfId="0" applyFont="1" applyBorder="1" applyAlignment="1">
      <alignment horizontal="left" vertical="center" wrapText="1"/>
    </xf>
    <xf numFmtId="0" fontId="0" fillId="0" borderId="7" xfId="0" applyBorder="1" applyAlignment="1">
      <alignment vertical="center" wrapText="1"/>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25" fillId="2" borderId="3"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31" fillId="0" borderId="3"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24" fillId="2" borderId="3"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6" fillId="0" borderId="7" xfId="0" applyFont="1" applyBorder="1" applyAlignment="1">
      <alignment horizontal="center" vertical="center" wrapText="1"/>
    </xf>
    <xf numFmtId="9" fontId="7" fillId="0" borderId="3" xfId="0" applyNumberFormat="1" applyFont="1" applyBorder="1" applyAlignment="1">
      <alignment horizontal="center" vertical="center" wrapText="1"/>
    </xf>
    <xf numFmtId="9" fontId="7" fillId="0" borderId="7" xfId="0" applyNumberFormat="1" applyFont="1" applyBorder="1" applyAlignment="1">
      <alignment horizontal="center" vertical="center" wrapText="1"/>
    </xf>
    <xf numFmtId="0" fontId="7" fillId="4" borderId="3" xfId="0" applyFont="1" applyFill="1" applyBorder="1" applyAlignment="1">
      <alignment horizontal="center" vertical="center"/>
    </xf>
    <xf numFmtId="0" fontId="7" fillId="4" borderId="7" xfId="0" applyFont="1" applyFill="1" applyBorder="1" applyAlignment="1">
      <alignment horizontal="center"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22" fillId="2" borderId="3"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left" vertical="center"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41" fillId="0" borderId="10" xfId="0" applyFont="1" applyBorder="1" applyAlignment="1">
      <alignment horizontal="left" vertical="center"/>
    </xf>
    <xf numFmtId="0" fontId="3" fillId="0" borderId="10" xfId="0" applyFont="1" applyBorder="1" applyAlignment="1">
      <alignment horizontal="left" vertical="center"/>
    </xf>
    <xf numFmtId="0" fontId="27" fillId="0" borderId="3"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4" borderId="1" xfId="0" applyFont="1" applyFill="1" applyBorder="1" applyAlignment="1">
      <alignment horizontal="center" vertical="center"/>
    </xf>
    <xf numFmtId="0" fontId="28" fillId="0" borderId="10" xfId="0" applyFont="1" applyBorder="1" applyAlignment="1">
      <alignment horizontal="center" vertical="center"/>
    </xf>
    <xf numFmtId="0" fontId="27" fillId="0" borderId="1" xfId="0" applyFont="1" applyBorder="1" applyAlignment="1">
      <alignment horizontal="center" vertical="center"/>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4" fillId="0" borderId="0" xfId="3" applyFont="1" applyAlignment="1">
      <alignment horizontal="left" vertical="center" wrapText="1"/>
    </xf>
    <xf numFmtId="0" fontId="3" fillId="4" borderId="1" xfId="0" applyFont="1" applyFill="1" applyBorder="1" applyAlignment="1">
      <alignment horizontal="left" vertical="center" wrapText="1"/>
    </xf>
    <xf numFmtId="0" fontId="13" fillId="0" borderId="7" xfId="0" applyFont="1" applyBorder="1" applyAlignment="1">
      <alignment horizontal="left" vertical="center" wrapText="1"/>
    </xf>
    <xf numFmtId="0" fontId="4" fillId="4" borderId="3"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1" xfId="0" applyFont="1" applyFill="1" applyBorder="1" applyAlignment="1">
      <alignment horizontal="left" vertical="center" wrapText="1"/>
    </xf>
    <xf numFmtId="0" fontId="2" fillId="0" borderId="7" xfId="0" applyFont="1" applyBorder="1" applyAlignment="1">
      <alignment horizontal="left"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7" xfId="0" applyFont="1" applyBorder="1" applyAlignment="1">
      <alignment horizontal="left" vertical="center" wrapText="1"/>
    </xf>
    <xf numFmtId="0" fontId="9" fillId="5" borderId="3"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55" fillId="4" borderId="3" xfId="0" applyFont="1" applyFill="1" applyBorder="1" applyAlignment="1">
      <alignment horizontal="center" vertical="center" wrapText="1"/>
    </xf>
    <xf numFmtId="0" fontId="55" fillId="4" borderId="7"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24" fillId="0" borderId="10" xfId="0" applyFont="1" applyBorder="1" applyAlignment="1">
      <alignment horizontal="left" vertical="center"/>
    </xf>
    <xf numFmtId="0" fontId="31" fillId="0" borderId="17" xfId="0" applyFont="1" applyBorder="1" applyAlignment="1">
      <alignment horizontal="left" vertical="center" wrapText="1"/>
    </xf>
    <xf numFmtId="0" fontId="0" fillId="0" borderId="18" xfId="0" applyBorder="1" applyAlignment="1">
      <alignment horizontal="left" vertical="center" wrapText="1"/>
    </xf>
    <xf numFmtId="0" fontId="15" fillId="0" borderId="2" xfId="3"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31" fillId="0" borderId="18" xfId="0" applyFont="1" applyBorder="1" applyAlignment="1">
      <alignment horizontal="left" vertical="center" wrapText="1"/>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50" fillId="0" borderId="0" xfId="0" applyFont="1" applyAlignment="1">
      <alignment horizontal="center" vertical="center"/>
    </xf>
    <xf numFmtId="0" fontId="47" fillId="0" borderId="42" xfId="0" applyFont="1" applyBorder="1" applyAlignment="1">
      <alignment horizontal="center" vertical="center" wrapText="1"/>
    </xf>
    <xf numFmtId="0" fontId="47" fillId="0" borderId="43" xfId="0" applyFont="1" applyBorder="1" applyAlignment="1">
      <alignment horizontal="center" vertical="center" wrapText="1"/>
    </xf>
    <xf numFmtId="0" fontId="47" fillId="0" borderId="44" xfId="0" applyFont="1" applyBorder="1" applyAlignment="1">
      <alignment horizontal="center" vertical="center" wrapText="1"/>
    </xf>
    <xf numFmtId="0" fontId="12" fillId="0" borderId="15" xfId="0" applyFont="1" applyBorder="1" applyAlignment="1">
      <alignment horizontal="left" vertical="center" wrapText="1"/>
    </xf>
    <xf numFmtId="0" fontId="12" fillId="0" borderId="0" xfId="0" applyFont="1" applyAlignment="1">
      <alignment horizontal="left" vertical="center" wrapText="1"/>
    </xf>
    <xf numFmtId="0" fontId="12" fillId="0" borderId="16" xfId="0" applyFont="1" applyBorder="1" applyAlignment="1">
      <alignment horizontal="left" vertical="center" wrapText="1"/>
    </xf>
    <xf numFmtId="0" fontId="46" fillId="0" borderId="42" xfId="0" applyFont="1" applyBorder="1" applyAlignment="1">
      <alignment horizontal="center" vertical="center" wrapText="1"/>
    </xf>
    <xf numFmtId="0" fontId="46" fillId="0" borderId="43" xfId="0" applyFont="1" applyBorder="1" applyAlignment="1">
      <alignment horizontal="center" vertical="center" wrapText="1"/>
    </xf>
    <xf numFmtId="0" fontId="46" fillId="0" borderId="44" xfId="0" applyFont="1" applyBorder="1" applyAlignment="1">
      <alignment horizontal="center" vertical="center" wrapText="1"/>
    </xf>
    <xf numFmtId="0" fontId="45" fillId="0" borderId="42" xfId="0" applyFont="1" applyBorder="1" applyAlignment="1">
      <alignment horizontal="center" vertical="center" wrapText="1"/>
    </xf>
    <xf numFmtId="0" fontId="45" fillId="0" borderId="43" xfId="0" applyFont="1" applyBorder="1" applyAlignment="1">
      <alignment horizontal="center" vertical="center" wrapText="1"/>
    </xf>
    <xf numFmtId="0" fontId="45" fillId="0" borderId="44" xfId="0" applyFont="1" applyBorder="1" applyAlignment="1">
      <alignment horizontal="center"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47" fillId="0" borderId="15" xfId="0" applyFont="1" applyBorder="1" applyAlignment="1">
      <alignment horizontal="left" vertical="center" wrapText="1"/>
    </xf>
    <xf numFmtId="0" fontId="47" fillId="0" borderId="0" xfId="0" applyFont="1" applyAlignment="1">
      <alignment horizontal="left" vertical="center" wrapText="1"/>
    </xf>
    <xf numFmtId="0" fontId="47" fillId="0" borderId="16"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52" fillId="0" borderId="0" xfId="0" applyFont="1" applyAlignment="1">
      <alignment horizontal="center" vertical="center"/>
    </xf>
    <xf numFmtId="0" fontId="50" fillId="0" borderId="31" xfId="0" applyFont="1" applyBorder="1" applyAlignment="1">
      <alignment horizontal="center"/>
    </xf>
    <xf numFmtId="0" fontId="50" fillId="0" borderId="33" xfId="0" applyFont="1" applyBorder="1" applyAlignment="1">
      <alignment horizontal="center"/>
    </xf>
    <xf numFmtId="0" fontId="50" fillId="0" borderId="32" xfId="0" applyFont="1" applyBorder="1" applyAlignment="1">
      <alignment horizontal="center"/>
    </xf>
    <xf numFmtId="0" fontId="12" fillId="0" borderId="15" xfId="0" applyFont="1" applyBorder="1" applyAlignment="1">
      <alignment horizontal="left" vertical="center"/>
    </xf>
    <xf numFmtId="0" fontId="12" fillId="0" borderId="0" xfId="0" applyFont="1" applyAlignment="1">
      <alignment horizontal="left" vertical="center"/>
    </xf>
    <xf numFmtId="0" fontId="12" fillId="0" borderId="16"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47" fillId="0" borderId="15" xfId="0" applyFont="1" applyBorder="1" applyAlignment="1">
      <alignment horizontal="left" vertical="center"/>
    </xf>
    <xf numFmtId="0" fontId="47" fillId="0" borderId="0" xfId="0" applyFont="1" applyAlignment="1">
      <alignment horizontal="left" vertical="center"/>
    </xf>
    <xf numFmtId="0" fontId="47" fillId="0" borderId="16" xfId="0" applyFont="1" applyBorder="1" applyAlignment="1">
      <alignment horizontal="left" vertical="center"/>
    </xf>
    <xf numFmtId="0" fontId="11" fillId="4" borderId="27" xfId="3" applyFont="1" applyFill="1" applyBorder="1" applyAlignment="1">
      <alignment horizontal="left" vertical="center" wrapText="1"/>
    </xf>
    <xf numFmtId="0" fontId="11" fillId="4" borderId="24" xfId="3" applyFont="1" applyFill="1" applyBorder="1" applyAlignment="1">
      <alignment horizontal="left" vertical="center" wrapText="1"/>
    </xf>
    <xf numFmtId="0" fontId="11" fillId="4" borderId="36" xfId="3" applyFont="1" applyFill="1" applyBorder="1" applyAlignment="1">
      <alignment horizontal="left" vertical="center" wrapText="1"/>
    </xf>
    <xf numFmtId="0" fontId="25" fillId="0" borderId="0" xfId="0" applyFont="1" applyAlignment="1">
      <alignment horizontal="left" vertical="center"/>
    </xf>
    <xf numFmtId="0" fontId="36" fillId="0" borderId="31" xfId="0" applyFont="1" applyBorder="1" applyAlignment="1">
      <alignment horizontal="right" vertical="center"/>
    </xf>
    <xf numFmtId="0" fontId="36" fillId="0" borderId="32" xfId="0" applyFont="1" applyBorder="1" applyAlignment="1">
      <alignment horizontal="right" vertical="center"/>
    </xf>
    <xf numFmtId="0" fontId="36" fillId="0" borderId="31" xfId="0" applyFont="1" applyBorder="1" applyAlignment="1">
      <alignment horizontal="left" vertical="center"/>
    </xf>
    <xf numFmtId="0" fontId="36" fillId="0" borderId="33" xfId="0" applyFont="1" applyBorder="1" applyAlignment="1">
      <alignment horizontal="left" vertical="center"/>
    </xf>
    <xf numFmtId="0" fontId="36" fillId="0" borderId="32" xfId="0" applyFont="1" applyBorder="1" applyAlignment="1">
      <alignment horizontal="left" vertical="center"/>
    </xf>
    <xf numFmtId="0" fontId="35" fillId="0" borderId="31" xfId="0" applyFont="1" applyBorder="1" applyAlignment="1">
      <alignment horizontal="left" vertical="center" wrapText="1"/>
    </xf>
    <xf numFmtId="0" fontId="35" fillId="0" borderId="33" xfId="0" applyFont="1" applyBorder="1" applyAlignment="1">
      <alignment horizontal="left" vertical="center" wrapText="1"/>
    </xf>
    <xf numFmtId="0" fontId="35" fillId="0" borderId="32" xfId="0" applyFont="1" applyBorder="1" applyAlignment="1">
      <alignment horizontal="left" vertical="center" wrapText="1"/>
    </xf>
    <xf numFmtId="0" fontId="53" fillId="0" borderId="27" xfId="0" applyFont="1" applyBorder="1" applyAlignment="1">
      <alignment horizontal="left" vertical="center" wrapText="1"/>
    </xf>
    <xf numFmtId="0" fontId="53" fillId="0" borderId="34" xfId="0" applyFont="1" applyBorder="1" applyAlignment="1">
      <alignment horizontal="left" vertical="center" wrapText="1"/>
    </xf>
    <xf numFmtId="0" fontId="53" fillId="0" borderId="46" xfId="0" applyFont="1" applyBorder="1" applyAlignment="1">
      <alignment horizontal="left" vertical="center" wrapText="1"/>
    </xf>
    <xf numFmtId="0" fontId="53" fillId="0" borderId="47" xfId="0" applyFont="1" applyBorder="1" applyAlignment="1">
      <alignment horizontal="left" vertical="center" wrapText="1"/>
    </xf>
    <xf numFmtId="0" fontId="36" fillId="3" borderId="31" xfId="0" applyFont="1" applyFill="1" applyBorder="1" applyAlignment="1">
      <alignment horizontal="right" vertical="center" wrapText="1"/>
    </xf>
    <xf numFmtId="0" fontId="0" fillId="0" borderId="33" xfId="0" applyBorder="1" applyAlignment="1">
      <alignment horizontal="right" vertical="center" wrapText="1"/>
    </xf>
    <xf numFmtId="0" fontId="0" fillId="0" borderId="32" xfId="0" applyBorder="1" applyAlignment="1">
      <alignment horizontal="right" vertical="center" wrapText="1"/>
    </xf>
    <xf numFmtId="0" fontId="44" fillId="0" borderId="20" xfId="3" applyFont="1" applyBorder="1" applyAlignment="1">
      <alignment horizontal="center" vertical="center"/>
    </xf>
    <xf numFmtId="0" fontId="53" fillId="0" borderId="51" xfId="0" applyFont="1" applyBorder="1" applyAlignment="1">
      <alignment horizontal="left" vertical="center" wrapText="1"/>
    </xf>
    <xf numFmtId="0" fontId="53" fillId="0" borderId="35" xfId="0" applyFont="1" applyBorder="1" applyAlignment="1">
      <alignment horizontal="left" vertical="center" wrapText="1"/>
    </xf>
    <xf numFmtId="0" fontId="36" fillId="3" borderId="19" xfId="0" applyFont="1" applyFill="1" applyBorder="1" applyAlignment="1">
      <alignment horizontal="right" vertical="center" wrapText="1"/>
    </xf>
    <xf numFmtId="0" fontId="36" fillId="3" borderId="20" xfId="0" applyFont="1" applyFill="1" applyBorder="1" applyAlignment="1">
      <alignment horizontal="right" vertical="center" wrapText="1"/>
    </xf>
    <xf numFmtId="0" fontId="36" fillId="3" borderId="49" xfId="0" applyFont="1" applyFill="1" applyBorder="1" applyAlignment="1">
      <alignment horizontal="right" vertical="center" wrapText="1"/>
    </xf>
    <xf numFmtId="0" fontId="36" fillId="3" borderId="39" xfId="0" applyFont="1" applyFill="1" applyBorder="1" applyAlignment="1">
      <alignment horizontal="center" vertical="center" wrapText="1"/>
    </xf>
    <xf numFmtId="0" fontId="36" fillId="3" borderId="50" xfId="0" applyFont="1" applyFill="1" applyBorder="1" applyAlignment="1">
      <alignment horizontal="center" vertical="center" wrapText="1"/>
    </xf>
    <xf numFmtId="0" fontId="36" fillId="3" borderId="37" xfId="0" applyFont="1" applyFill="1" applyBorder="1" applyAlignment="1">
      <alignment horizontal="center" vertical="center" wrapText="1"/>
    </xf>
    <xf numFmtId="0" fontId="36" fillId="3" borderId="38" xfId="0" applyFont="1" applyFill="1" applyBorder="1" applyAlignment="1">
      <alignment horizontal="center" vertical="center" wrapText="1"/>
    </xf>
    <xf numFmtId="0" fontId="36" fillId="3" borderId="23" xfId="0" applyFont="1" applyFill="1" applyBorder="1" applyAlignment="1">
      <alignment horizontal="center" vertical="center" wrapText="1"/>
    </xf>
    <xf numFmtId="0" fontId="36" fillId="3" borderId="29" xfId="0" applyFont="1" applyFill="1" applyBorder="1" applyAlignment="1">
      <alignment horizontal="center" vertical="center" wrapText="1"/>
    </xf>
    <xf numFmtId="0" fontId="11" fillId="0" borderId="22" xfId="3" applyFont="1" applyBorder="1" applyAlignment="1">
      <alignment horizontal="right" vertical="center" wrapText="1"/>
    </xf>
    <xf numFmtId="0" fontId="11" fillId="0" borderId="34" xfId="3" applyFont="1" applyBorder="1" applyAlignment="1">
      <alignment horizontal="right" vertical="center" wrapText="1"/>
    </xf>
    <xf numFmtId="0" fontId="11" fillId="0" borderId="23" xfId="3" applyFont="1" applyBorder="1" applyAlignment="1">
      <alignment horizontal="right" vertical="center" wrapText="1"/>
    </xf>
    <xf numFmtId="0" fontId="11" fillId="0" borderId="25" xfId="3" applyFont="1" applyBorder="1" applyAlignment="1">
      <alignment horizontal="right" vertical="center" wrapText="1"/>
    </xf>
    <xf numFmtId="0" fontId="11" fillId="0" borderId="7" xfId="3" applyFont="1" applyBorder="1" applyAlignment="1">
      <alignment horizontal="right" vertical="center" wrapText="1"/>
    </xf>
    <xf numFmtId="0" fontId="11" fillId="0" borderId="1" xfId="3" applyFont="1" applyBorder="1" applyAlignment="1">
      <alignment horizontal="right" vertical="center" wrapText="1"/>
    </xf>
    <xf numFmtId="0" fontId="11" fillId="0" borderId="26" xfId="3" applyFont="1" applyBorder="1" applyAlignment="1">
      <alignment horizontal="right" vertical="center" wrapText="1"/>
    </xf>
    <xf numFmtId="0" fontId="11" fillId="0" borderId="35" xfId="3" applyFont="1" applyBorder="1" applyAlignment="1">
      <alignment horizontal="right" vertical="center" wrapText="1"/>
    </xf>
    <xf numFmtId="0" fontId="11" fillId="0" borderId="29" xfId="3" applyFont="1" applyBorder="1" applyAlignment="1">
      <alignment horizontal="right" vertical="center" wrapText="1"/>
    </xf>
    <xf numFmtId="0" fontId="36" fillId="3" borderId="22" xfId="0" applyFont="1" applyFill="1" applyBorder="1" applyAlignment="1">
      <alignment horizontal="center" vertical="center" wrapText="1"/>
    </xf>
    <xf numFmtId="0" fontId="36" fillId="3" borderId="26" xfId="0" applyFont="1" applyFill="1" applyBorder="1" applyAlignment="1">
      <alignment horizontal="center" vertical="center" wrapText="1"/>
    </xf>
    <xf numFmtId="0" fontId="11" fillId="3" borderId="3" xfId="3" applyFont="1" applyFill="1" applyBorder="1" applyAlignment="1">
      <alignment horizontal="left" vertical="center" wrapText="1"/>
    </xf>
    <xf numFmtId="0" fontId="11" fillId="3" borderId="6" xfId="3" applyFont="1" applyFill="1" applyBorder="1" applyAlignment="1">
      <alignment horizontal="left" vertical="center" wrapText="1"/>
    </xf>
    <xf numFmtId="0" fontId="11" fillId="3" borderId="18" xfId="3" applyFont="1" applyFill="1" applyBorder="1" applyAlignment="1">
      <alignment horizontal="left" vertical="center" wrapText="1"/>
    </xf>
    <xf numFmtId="0" fontId="11" fillId="3" borderId="28" xfId="3" applyFont="1" applyFill="1" applyBorder="1" applyAlignment="1">
      <alignment horizontal="left" vertical="center" wrapText="1"/>
    </xf>
    <xf numFmtId="0" fontId="11" fillId="3" borderId="20" xfId="3" applyFont="1" applyFill="1" applyBorder="1" applyAlignment="1">
      <alignment horizontal="left" vertical="center" wrapText="1"/>
    </xf>
    <xf numFmtId="0" fontId="11" fillId="3" borderId="21" xfId="3" applyFont="1" applyFill="1" applyBorder="1" applyAlignment="1">
      <alignment horizontal="left" vertical="center" wrapText="1"/>
    </xf>
  </cellXfs>
  <cellStyles count="8">
    <cellStyle name="Normal 2" xfId="1" xr:uid="{00000000-0005-0000-0000-000000000000}"/>
    <cellStyle name="Normal_Bom" xfId="2" xr:uid="{00000000-0005-0000-0000-000001000000}"/>
    <cellStyle name="Обычный" xfId="0" builtinId="0"/>
    <cellStyle name="Обычный 2" xfId="6" xr:uid="{00000000-0005-0000-0000-000003000000}"/>
    <cellStyle name="Обычный 3" xfId="7" xr:uid="{00000000-0005-0000-0000-000004000000}"/>
    <cellStyle name="Обычный_1.3. Шаблон спецификации" xfId="3" xr:uid="{00000000-0005-0000-0000-000005000000}"/>
    <cellStyle name="Процентный" xfId="4" builtinId="5"/>
    <cellStyle name="Стиль 1" xfId="5" xr:uid="{00000000-0005-0000-0000-00000700000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51"/>
  <sheetViews>
    <sheetView showGridLines="0" tabSelected="1" view="pageBreakPreview" zoomScale="75" zoomScaleNormal="75" zoomScaleSheetLayoutView="75" workbookViewId="0">
      <selection activeCell="F37" sqref="F37:G37"/>
    </sheetView>
  </sheetViews>
  <sheetFormatPr defaultRowHeight="15.75" x14ac:dyDescent="0.2"/>
  <cols>
    <col min="1" max="1" width="11.42578125" style="10" customWidth="1"/>
    <col min="2" max="2" width="12.7109375" style="10" customWidth="1"/>
    <col min="3" max="3" width="38.140625" style="10" customWidth="1"/>
    <col min="4" max="4" width="24.5703125" style="11" customWidth="1"/>
    <col min="5" max="5" width="57.85546875" style="11" customWidth="1"/>
    <col min="6" max="6" width="25" style="11" customWidth="1"/>
    <col min="7" max="7" width="95.5703125" style="10" customWidth="1"/>
    <col min="8" max="8" width="10.5703125" style="10" customWidth="1"/>
    <col min="9" max="16384" width="9.140625" style="10"/>
  </cols>
  <sheetData>
    <row r="1" spans="2:7" ht="11.25" customHeight="1" x14ac:dyDescent="0.2">
      <c r="F1" s="10"/>
    </row>
    <row r="2" spans="2:7" s="2" customFormat="1" ht="43.5" customHeight="1" x14ac:dyDescent="0.2">
      <c r="B2" s="143" t="s">
        <v>108</v>
      </c>
      <c r="C2" s="144"/>
      <c r="D2" s="15" t="s">
        <v>387</v>
      </c>
      <c r="E2" s="73"/>
      <c r="F2" s="1"/>
    </row>
    <row r="3" spans="2:7" x14ac:dyDescent="0.2">
      <c r="B3" s="9"/>
    </row>
    <row r="4" spans="2:7" s="2" customFormat="1" ht="30" customHeight="1" x14ac:dyDescent="0.2">
      <c r="B4" s="123" t="s">
        <v>32</v>
      </c>
      <c r="C4" s="124"/>
      <c r="D4" s="124"/>
      <c r="E4" s="124"/>
      <c r="F4" s="124"/>
      <c r="G4" s="48"/>
    </row>
    <row r="5" spans="2:7" ht="59.25" customHeight="1" x14ac:dyDescent="0.2">
      <c r="B5" s="3" t="s">
        <v>5</v>
      </c>
      <c r="C5" s="133" t="s">
        <v>174</v>
      </c>
      <c r="D5" s="134"/>
      <c r="E5" s="134"/>
      <c r="F5" s="134"/>
      <c r="G5" s="135"/>
    </row>
    <row r="6" spans="2:7" ht="56.25" customHeight="1" x14ac:dyDescent="0.2">
      <c r="B6" s="3" t="s">
        <v>6</v>
      </c>
      <c r="C6" s="4" t="s">
        <v>122</v>
      </c>
      <c r="D6" s="145" t="s">
        <v>358</v>
      </c>
      <c r="E6" s="146"/>
      <c r="F6" s="146"/>
      <c r="G6" s="147"/>
    </row>
    <row r="7" spans="2:7" s="9" customFormat="1" ht="24" customHeight="1" x14ac:dyDescent="0.2">
      <c r="B7" s="5" t="s">
        <v>7</v>
      </c>
      <c r="C7" s="136" t="s">
        <v>109</v>
      </c>
      <c r="D7" s="137"/>
      <c r="E7" s="137"/>
      <c r="F7" s="137"/>
      <c r="G7" s="48"/>
    </row>
    <row r="8" spans="2:7" ht="42" customHeight="1" x14ac:dyDescent="0.2">
      <c r="B8" s="125" t="s">
        <v>18</v>
      </c>
      <c r="C8" s="52" t="s">
        <v>110</v>
      </c>
      <c r="D8" s="51" t="s">
        <v>166</v>
      </c>
      <c r="E8" s="51" t="s">
        <v>131</v>
      </c>
      <c r="F8" s="51" t="s">
        <v>172</v>
      </c>
      <c r="G8" s="51" t="s">
        <v>162</v>
      </c>
    </row>
    <row r="9" spans="2:7" ht="51.75" customHeight="1" x14ac:dyDescent="0.2">
      <c r="B9" s="126"/>
      <c r="C9" s="55"/>
      <c r="D9" s="131">
        <v>1</v>
      </c>
      <c r="E9" s="71" t="s">
        <v>182</v>
      </c>
      <c r="F9" s="72">
        <v>15</v>
      </c>
      <c r="G9" s="71" t="s">
        <v>173</v>
      </c>
    </row>
    <row r="10" spans="2:7" ht="63.75" customHeight="1" x14ac:dyDescent="0.2">
      <c r="B10" s="126"/>
      <c r="C10" s="55"/>
      <c r="D10" s="132"/>
      <c r="E10" s="71" t="s">
        <v>183</v>
      </c>
      <c r="F10" s="72">
        <v>18</v>
      </c>
      <c r="G10" s="71" t="s">
        <v>309</v>
      </c>
    </row>
    <row r="11" spans="2:7" ht="75" customHeight="1" x14ac:dyDescent="0.2">
      <c r="B11" s="126"/>
      <c r="C11" s="55"/>
      <c r="D11" s="66">
        <v>2</v>
      </c>
      <c r="E11" s="69" t="s">
        <v>184</v>
      </c>
      <c r="F11" s="70">
        <v>24</v>
      </c>
      <c r="G11" s="71" t="s">
        <v>310</v>
      </c>
    </row>
    <row r="12" spans="2:7" ht="51" hidden="1" customHeight="1" x14ac:dyDescent="0.2">
      <c r="B12" s="126"/>
      <c r="C12" s="55"/>
      <c r="D12" s="64"/>
      <c r="E12" s="64"/>
      <c r="F12" s="67"/>
      <c r="G12" s="64"/>
    </row>
    <row r="13" spans="2:7" ht="40.5" hidden="1" customHeight="1" x14ac:dyDescent="0.2">
      <c r="B13" s="127"/>
      <c r="C13" s="53"/>
      <c r="D13" s="65"/>
      <c r="E13" s="65"/>
      <c r="F13" s="68"/>
      <c r="G13" s="65"/>
    </row>
    <row r="14" spans="2:7" ht="122.25" customHeight="1" x14ac:dyDescent="0.2">
      <c r="B14" s="3" t="s">
        <v>19</v>
      </c>
      <c r="C14" s="4" t="s">
        <v>17</v>
      </c>
      <c r="D14" s="120" t="s">
        <v>488</v>
      </c>
      <c r="E14" s="121"/>
      <c r="F14" s="121"/>
      <c r="G14" s="122"/>
    </row>
    <row r="15" spans="2:7" ht="99.75" customHeight="1" x14ac:dyDescent="0.2">
      <c r="B15" s="3" t="s">
        <v>20</v>
      </c>
      <c r="C15" s="4" t="s">
        <v>33</v>
      </c>
      <c r="D15" s="120" t="s">
        <v>389</v>
      </c>
      <c r="E15" s="121"/>
      <c r="F15" s="121"/>
      <c r="G15" s="122"/>
    </row>
    <row r="16" spans="2:7" ht="63.75" customHeight="1" x14ac:dyDescent="0.2">
      <c r="B16" s="3" t="s">
        <v>113</v>
      </c>
      <c r="C16" s="7" t="s">
        <v>120</v>
      </c>
      <c r="D16" s="120" t="s">
        <v>388</v>
      </c>
      <c r="E16" s="121"/>
      <c r="F16" s="121"/>
      <c r="G16" s="122"/>
    </row>
    <row r="17" spans="2:7" ht="69.75" customHeight="1" x14ac:dyDescent="0.2">
      <c r="B17" s="3" t="s">
        <v>359</v>
      </c>
      <c r="C17" s="4" t="s">
        <v>43</v>
      </c>
      <c r="D17" s="128" t="s">
        <v>163</v>
      </c>
      <c r="E17" s="129"/>
      <c r="F17" s="129"/>
      <c r="G17" s="130"/>
    </row>
    <row r="18" spans="2:7" ht="54" customHeight="1" x14ac:dyDescent="0.2">
      <c r="B18" s="8" t="s">
        <v>360</v>
      </c>
      <c r="C18" s="4" t="s">
        <v>21</v>
      </c>
      <c r="D18" s="120" t="s">
        <v>377</v>
      </c>
      <c r="E18" s="121"/>
      <c r="F18" s="121"/>
      <c r="G18" s="122"/>
    </row>
    <row r="19" spans="2:7" ht="29.25" customHeight="1" x14ac:dyDescent="0.2">
      <c r="B19" s="123" t="s">
        <v>49</v>
      </c>
      <c r="C19" s="124"/>
      <c r="D19" s="124"/>
      <c r="E19" s="124"/>
      <c r="F19" s="124"/>
      <c r="G19" s="48"/>
    </row>
    <row r="20" spans="2:7" ht="35.25" customHeight="1" x14ac:dyDescent="0.2">
      <c r="B20" s="3" t="s">
        <v>0</v>
      </c>
      <c r="C20" s="133" t="s">
        <v>128</v>
      </c>
      <c r="D20" s="134"/>
      <c r="E20" s="134"/>
      <c r="F20" s="134"/>
      <c r="G20" s="135"/>
    </row>
    <row r="21" spans="2:7" ht="29.25" customHeight="1" x14ac:dyDescent="0.2">
      <c r="B21" s="123" t="s">
        <v>50</v>
      </c>
      <c r="C21" s="124"/>
      <c r="D21" s="124"/>
      <c r="E21" s="124"/>
      <c r="F21" s="124"/>
      <c r="G21" s="48"/>
    </row>
    <row r="22" spans="2:7" s="9" customFormat="1" ht="72.75" customHeight="1" x14ac:dyDescent="0.2">
      <c r="B22" s="3" t="s">
        <v>1</v>
      </c>
      <c r="C22" s="133" t="s">
        <v>383</v>
      </c>
      <c r="D22" s="134"/>
      <c r="E22" s="134"/>
      <c r="F22" s="134"/>
      <c r="G22" s="135"/>
    </row>
    <row r="23" spans="2:7" ht="36.75" customHeight="1" x14ac:dyDescent="0.2">
      <c r="B23" s="5" t="s">
        <v>2</v>
      </c>
      <c r="C23" s="5" t="s">
        <v>24</v>
      </c>
      <c r="D23" s="139" t="s">
        <v>25</v>
      </c>
      <c r="E23" s="140"/>
      <c r="F23" s="140"/>
      <c r="G23" s="48"/>
    </row>
    <row r="24" spans="2:7" ht="35.25" customHeight="1" x14ac:dyDescent="0.2">
      <c r="B24" s="3" t="s">
        <v>27</v>
      </c>
      <c r="C24" s="6" t="s">
        <v>26</v>
      </c>
      <c r="D24" s="133" t="s">
        <v>384</v>
      </c>
      <c r="E24" s="134"/>
      <c r="F24" s="134"/>
      <c r="G24" s="135"/>
    </row>
    <row r="25" spans="2:7" ht="33" customHeight="1" x14ac:dyDescent="0.2">
      <c r="B25" s="3" t="s">
        <v>28</v>
      </c>
      <c r="C25" s="6" t="s">
        <v>114</v>
      </c>
      <c r="D25" s="141" t="s">
        <v>129</v>
      </c>
      <c r="E25" s="133"/>
      <c r="F25" s="133"/>
      <c r="G25" s="48"/>
    </row>
    <row r="26" spans="2:7" s="2" customFormat="1" ht="38.25" customHeight="1" x14ac:dyDescent="0.2">
      <c r="B26" s="3" t="s">
        <v>29</v>
      </c>
      <c r="C26" s="7" t="s">
        <v>42</v>
      </c>
      <c r="D26" s="133" t="s">
        <v>130</v>
      </c>
      <c r="E26" s="134"/>
      <c r="F26" s="134"/>
      <c r="G26" s="142"/>
    </row>
    <row r="27" spans="2:7" ht="57" customHeight="1" x14ac:dyDescent="0.2">
      <c r="B27" s="3" t="s">
        <v>30</v>
      </c>
      <c r="C27" s="7" t="s">
        <v>47</v>
      </c>
      <c r="D27" s="133" t="s">
        <v>143</v>
      </c>
      <c r="E27" s="134"/>
      <c r="F27" s="134"/>
      <c r="G27" s="135"/>
    </row>
    <row r="28" spans="2:7" ht="48" customHeight="1" x14ac:dyDescent="0.2">
      <c r="B28" s="8" t="s">
        <v>3</v>
      </c>
      <c r="C28" s="133" t="s">
        <v>385</v>
      </c>
      <c r="D28" s="134"/>
      <c r="E28" s="134"/>
      <c r="F28" s="134"/>
      <c r="G28" s="135"/>
    </row>
    <row r="29" spans="2:7" ht="39.75" customHeight="1" x14ac:dyDescent="0.2">
      <c r="B29" s="8" t="s">
        <v>13</v>
      </c>
      <c r="C29" s="133" t="s">
        <v>104</v>
      </c>
      <c r="D29" s="134"/>
      <c r="E29" s="134"/>
      <c r="F29" s="134"/>
      <c r="G29" s="48"/>
    </row>
    <row r="30" spans="2:7" ht="39" customHeight="1" x14ac:dyDescent="0.2">
      <c r="B30" s="12" t="s">
        <v>14</v>
      </c>
      <c r="C30" s="136" t="s">
        <v>123</v>
      </c>
      <c r="D30" s="137"/>
      <c r="E30" s="137"/>
      <c r="F30" s="137"/>
      <c r="G30" s="138"/>
    </row>
    <row r="31" spans="2:7" ht="36" customHeight="1" x14ac:dyDescent="0.2">
      <c r="B31" s="123" t="s">
        <v>51</v>
      </c>
      <c r="C31" s="124"/>
      <c r="D31" s="124"/>
      <c r="E31" s="124"/>
      <c r="F31" s="124"/>
      <c r="G31" s="48"/>
    </row>
    <row r="32" spans="2:7" ht="39" customHeight="1" x14ac:dyDescent="0.2">
      <c r="B32" s="3" t="s">
        <v>4</v>
      </c>
      <c r="C32" s="4" t="s">
        <v>52</v>
      </c>
      <c r="D32" s="161" t="s">
        <v>500</v>
      </c>
      <c r="E32" s="162"/>
      <c r="F32" s="162"/>
      <c r="G32" s="163"/>
    </row>
    <row r="33" spans="2:7" ht="156" customHeight="1" x14ac:dyDescent="0.2">
      <c r="B33" s="3" t="s">
        <v>16</v>
      </c>
      <c r="C33" s="4" t="s">
        <v>53</v>
      </c>
      <c r="D33" s="120" t="s">
        <v>391</v>
      </c>
      <c r="E33" s="121"/>
      <c r="F33" s="121"/>
      <c r="G33" s="122"/>
    </row>
    <row r="34" spans="2:7" ht="36" customHeight="1" x14ac:dyDescent="0.2">
      <c r="B34" s="3" t="s">
        <v>10</v>
      </c>
      <c r="C34" s="4" t="s">
        <v>44</v>
      </c>
      <c r="D34" s="164" t="s">
        <v>501</v>
      </c>
      <c r="E34" s="165"/>
      <c r="F34" s="165"/>
      <c r="G34" s="166"/>
    </row>
    <row r="35" spans="2:7" ht="48" customHeight="1" x14ac:dyDescent="0.2">
      <c r="B35" s="3" t="s">
        <v>31</v>
      </c>
      <c r="C35" s="4" t="s">
        <v>54</v>
      </c>
      <c r="D35" s="151" t="s">
        <v>55</v>
      </c>
      <c r="E35" s="152"/>
      <c r="F35" s="152"/>
      <c r="G35" s="153"/>
    </row>
    <row r="36" spans="2:7" ht="39.75" customHeight="1" x14ac:dyDescent="0.2">
      <c r="B36" s="167" t="s">
        <v>38</v>
      </c>
      <c r="C36" s="170" t="s">
        <v>41</v>
      </c>
      <c r="D36" s="157" t="s">
        <v>40</v>
      </c>
      <c r="E36" s="158"/>
      <c r="F36" s="120" t="s">
        <v>378</v>
      </c>
      <c r="G36" s="122"/>
    </row>
    <row r="37" spans="2:7" ht="75" customHeight="1" x14ac:dyDescent="0.2">
      <c r="B37" s="168"/>
      <c r="C37" s="171"/>
      <c r="D37" s="157" t="s">
        <v>48</v>
      </c>
      <c r="E37" s="158"/>
      <c r="F37" s="120" t="s">
        <v>392</v>
      </c>
      <c r="G37" s="122"/>
    </row>
    <row r="38" spans="2:7" ht="20.25" customHeight="1" x14ac:dyDescent="0.2">
      <c r="B38" s="123" t="s">
        <v>23</v>
      </c>
      <c r="C38" s="124"/>
      <c r="D38" s="124"/>
      <c r="E38" s="124"/>
      <c r="F38" s="124"/>
      <c r="G38" s="48"/>
    </row>
    <row r="39" spans="2:7" ht="39.75" customHeight="1" x14ac:dyDescent="0.2">
      <c r="B39" s="3" t="s">
        <v>39</v>
      </c>
      <c r="C39" s="133" t="s">
        <v>175</v>
      </c>
      <c r="D39" s="134"/>
      <c r="E39" s="169"/>
      <c r="F39" s="169"/>
      <c r="G39" s="56"/>
    </row>
    <row r="40" spans="2:7" ht="33.75" customHeight="1" x14ac:dyDescent="0.2">
      <c r="B40" s="3" t="s">
        <v>111</v>
      </c>
      <c r="C40" s="5" t="s">
        <v>132</v>
      </c>
      <c r="D40" s="140" t="s">
        <v>133</v>
      </c>
      <c r="E40" s="154"/>
      <c r="F40" s="139" t="s">
        <v>150</v>
      </c>
      <c r="G40" s="139"/>
    </row>
    <row r="41" spans="2:7" ht="75.75" customHeight="1" x14ac:dyDescent="0.2">
      <c r="B41" s="58" t="s">
        <v>112</v>
      </c>
      <c r="C41" s="3" t="s">
        <v>361</v>
      </c>
      <c r="D41" s="155">
        <v>1</v>
      </c>
      <c r="E41" s="156"/>
      <c r="F41" s="133" t="s">
        <v>393</v>
      </c>
      <c r="G41" s="135"/>
    </row>
    <row r="42" spans="2:7" ht="54.75" customHeight="1" x14ac:dyDescent="0.2">
      <c r="B42" s="3" t="s">
        <v>167</v>
      </c>
      <c r="C42" s="133" t="s">
        <v>362</v>
      </c>
      <c r="D42" s="134"/>
      <c r="E42" s="134"/>
      <c r="F42" s="134"/>
      <c r="G42" s="135"/>
    </row>
    <row r="43" spans="2:7" ht="40.5" customHeight="1" x14ac:dyDescent="0.2">
      <c r="B43" s="123" t="s">
        <v>22</v>
      </c>
      <c r="C43" s="124"/>
      <c r="D43" s="124"/>
      <c r="E43" s="124"/>
      <c r="F43" s="124"/>
      <c r="G43" s="49"/>
    </row>
    <row r="44" spans="2:7" ht="33.75" customHeight="1" x14ac:dyDescent="0.2">
      <c r="B44" s="3" t="s">
        <v>34</v>
      </c>
      <c r="C44" s="133" t="s">
        <v>100</v>
      </c>
      <c r="D44" s="134"/>
      <c r="E44" s="134"/>
      <c r="F44" s="134"/>
      <c r="G44" s="135"/>
    </row>
    <row r="45" spans="2:7" ht="39.75" customHeight="1" x14ac:dyDescent="0.2">
      <c r="B45" s="3" t="s">
        <v>35</v>
      </c>
      <c r="C45" s="133" t="s">
        <v>486</v>
      </c>
      <c r="D45" s="134"/>
      <c r="E45" s="134"/>
      <c r="F45" s="134"/>
      <c r="G45" s="135"/>
    </row>
    <row r="46" spans="2:7" ht="41.25" customHeight="1" x14ac:dyDescent="0.2">
      <c r="B46" s="3" t="s">
        <v>36</v>
      </c>
      <c r="C46" s="133" t="s">
        <v>487</v>
      </c>
      <c r="D46" s="134"/>
      <c r="E46" s="134"/>
      <c r="F46" s="134"/>
      <c r="G46" s="135"/>
    </row>
    <row r="47" spans="2:7" ht="35.25" customHeight="1" x14ac:dyDescent="0.2">
      <c r="B47" s="3" t="s">
        <v>37</v>
      </c>
      <c r="C47" s="133" t="s">
        <v>138</v>
      </c>
      <c r="D47" s="134"/>
      <c r="E47" s="134"/>
      <c r="F47" s="134"/>
      <c r="G47" s="135"/>
    </row>
    <row r="48" spans="2:7" ht="54" customHeight="1" x14ac:dyDescent="0.2">
      <c r="B48" s="3" t="s">
        <v>45</v>
      </c>
      <c r="C48" s="120" t="s">
        <v>178</v>
      </c>
      <c r="D48" s="121"/>
      <c r="E48" s="121"/>
      <c r="F48" s="121"/>
      <c r="G48" s="122"/>
    </row>
    <row r="49" spans="2:7" ht="57" customHeight="1" x14ac:dyDescent="0.2">
      <c r="B49" s="3" t="s">
        <v>46</v>
      </c>
      <c r="C49" s="133" t="s">
        <v>139</v>
      </c>
      <c r="D49" s="134"/>
      <c r="E49" s="134"/>
      <c r="F49" s="134"/>
      <c r="G49" s="135"/>
    </row>
    <row r="50" spans="2:7" ht="57" customHeight="1" x14ac:dyDescent="0.2">
      <c r="B50" s="3" t="s">
        <v>105</v>
      </c>
      <c r="C50" s="133" t="s">
        <v>485</v>
      </c>
      <c r="D50" s="159"/>
      <c r="E50" s="159"/>
      <c r="F50" s="159"/>
      <c r="G50" s="160"/>
    </row>
    <row r="51" spans="2:7" ht="66.75" customHeight="1" x14ac:dyDescent="0.2">
      <c r="B51" s="3" t="s">
        <v>484</v>
      </c>
      <c r="C51" s="148" t="s">
        <v>176</v>
      </c>
      <c r="D51" s="149"/>
      <c r="E51" s="149"/>
      <c r="F51" s="149"/>
      <c r="G51" s="150"/>
    </row>
  </sheetData>
  <mergeCells count="51">
    <mergeCell ref="D32:G32"/>
    <mergeCell ref="D33:G33"/>
    <mergeCell ref="D34:G34"/>
    <mergeCell ref="C44:G44"/>
    <mergeCell ref="B43:F43"/>
    <mergeCell ref="F40:G40"/>
    <mergeCell ref="B36:B37"/>
    <mergeCell ref="B38:F38"/>
    <mergeCell ref="C39:F39"/>
    <mergeCell ref="C36:C37"/>
    <mergeCell ref="F37:G37"/>
    <mergeCell ref="C51:G51"/>
    <mergeCell ref="F41:G41"/>
    <mergeCell ref="D35:G35"/>
    <mergeCell ref="F36:G36"/>
    <mergeCell ref="C49:G49"/>
    <mergeCell ref="C48:G48"/>
    <mergeCell ref="C47:G47"/>
    <mergeCell ref="C46:G46"/>
    <mergeCell ref="C45:G45"/>
    <mergeCell ref="C42:G42"/>
    <mergeCell ref="D40:E40"/>
    <mergeCell ref="D41:E41"/>
    <mergeCell ref="D36:E36"/>
    <mergeCell ref="D37:E37"/>
    <mergeCell ref="C50:G50"/>
    <mergeCell ref="B2:C2"/>
    <mergeCell ref="C7:F7"/>
    <mergeCell ref="B4:F4"/>
    <mergeCell ref="D6:G6"/>
    <mergeCell ref="C5:G5"/>
    <mergeCell ref="C20:G20"/>
    <mergeCell ref="C28:G28"/>
    <mergeCell ref="D24:G24"/>
    <mergeCell ref="D27:G27"/>
    <mergeCell ref="B21:F21"/>
    <mergeCell ref="B31:F31"/>
    <mergeCell ref="C22:G22"/>
    <mergeCell ref="C30:G30"/>
    <mergeCell ref="D23:F23"/>
    <mergeCell ref="D25:F25"/>
    <mergeCell ref="D26:G26"/>
    <mergeCell ref="C29:F29"/>
    <mergeCell ref="D18:G18"/>
    <mergeCell ref="B19:F19"/>
    <mergeCell ref="B8:B13"/>
    <mergeCell ref="D17:G17"/>
    <mergeCell ref="D14:G14"/>
    <mergeCell ref="D15:G15"/>
    <mergeCell ref="D16:G16"/>
    <mergeCell ref="D9:D10"/>
  </mergeCells>
  <phoneticPr fontId="5" type="noConversion"/>
  <printOptions horizontalCentered="1"/>
  <pageMargins left="0.11811023622047245" right="0.11811023622047245" top="0.74803149606299213" bottom="0.74803149606299213" header="0.31496062992125984" footer="0.31496062992125984"/>
  <pageSetup paperSize="9" scale="20" fitToHeight="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4"/>
  <sheetViews>
    <sheetView view="pageBreakPreview" zoomScale="115" zoomScaleNormal="100" zoomScaleSheetLayoutView="115" workbookViewId="0">
      <selection activeCell="B20" sqref="B20"/>
    </sheetView>
  </sheetViews>
  <sheetFormatPr defaultRowHeight="12.75" x14ac:dyDescent="0.2"/>
  <cols>
    <col min="1" max="1" width="12.5703125" customWidth="1"/>
    <col min="2" max="2" width="66.140625" customWidth="1"/>
    <col min="3" max="3" width="12.42578125" customWidth="1"/>
    <col min="4" max="4" width="42" customWidth="1"/>
    <col min="5" max="5" width="9.140625" hidden="1" customWidth="1"/>
  </cols>
  <sheetData>
    <row r="1" spans="1:4" ht="19.5" x14ac:dyDescent="0.2">
      <c r="A1" s="18" t="s">
        <v>56</v>
      </c>
      <c r="B1" s="19"/>
      <c r="C1" s="19"/>
      <c r="D1" s="19"/>
    </row>
    <row r="2" spans="1:4" ht="20.25" x14ac:dyDescent="0.2">
      <c r="A2" s="20" t="s">
        <v>116</v>
      </c>
      <c r="B2" s="2"/>
      <c r="C2" s="177"/>
      <c r="D2" s="177"/>
    </row>
    <row r="3" spans="1:4" ht="23.25" x14ac:dyDescent="0.2">
      <c r="A3" s="21"/>
      <c r="B3" s="19"/>
      <c r="C3" s="178" t="s">
        <v>57</v>
      </c>
      <c r="D3" s="178"/>
    </row>
    <row r="4" spans="1:4" ht="15.75" x14ac:dyDescent="0.2">
      <c r="A4" s="182" t="s">
        <v>471</v>
      </c>
      <c r="B4" s="182"/>
      <c r="C4" s="19"/>
      <c r="D4" s="19"/>
    </row>
    <row r="5" spans="1:4" ht="19.5" x14ac:dyDescent="0.2">
      <c r="A5" s="54" t="s">
        <v>58</v>
      </c>
      <c r="B5" s="54" t="s">
        <v>59</v>
      </c>
      <c r="C5" s="179" t="s">
        <v>60</v>
      </c>
      <c r="D5" s="179"/>
    </row>
    <row r="6" spans="1:4" ht="19.5" x14ac:dyDescent="0.2">
      <c r="A6" s="174" t="s">
        <v>61</v>
      </c>
      <c r="B6" s="175"/>
      <c r="C6" s="175"/>
      <c r="D6" s="176"/>
    </row>
    <row r="7" spans="1:4" ht="15.75" x14ac:dyDescent="0.2">
      <c r="A7" s="22" t="s">
        <v>5</v>
      </c>
      <c r="B7" s="23" t="s">
        <v>62</v>
      </c>
      <c r="C7" s="180"/>
      <c r="D7" s="181"/>
    </row>
    <row r="8" spans="1:4" ht="15.75" x14ac:dyDescent="0.2">
      <c r="A8" s="22" t="s">
        <v>6</v>
      </c>
      <c r="B8" s="23" t="s">
        <v>63</v>
      </c>
      <c r="C8" s="180"/>
      <c r="D8" s="181"/>
    </row>
    <row r="9" spans="1:4" ht="15.75" x14ac:dyDescent="0.2">
      <c r="A9" s="22" t="s">
        <v>7</v>
      </c>
      <c r="B9" s="23" t="s">
        <v>64</v>
      </c>
      <c r="C9" s="180"/>
      <c r="D9" s="181"/>
    </row>
    <row r="10" spans="1:4" ht="15.75" x14ac:dyDescent="0.2">
      <c r="A10" s="22" t="s">
        <v>8</v>
      </c>
      <c r="B10" s="23" t="s">
        <v>65</v>
      </c>
      <c r="C10" s="180"/>
      <c r="D10" s="181"/>
    </row>
    <row r="11" spans="1:4" ht="15.75" x14ac:dyDescent="0.2">
      <c r="A11" s="22" t="s">
        <v>9</v>
      </c>
      <c r="B11" s="23" t="s">
        <v>66</v>
      </c>
      <c r="C11" s="180"/>
      <c r="D11" s="181"/>
    </row>
    <row r="12" spans="1:4" ht="15.75" x14ac:dyDescent="0.2">
      <c r="A12" s="22" t="s">
        <v>12</v>
      </c>
      <c r="B12" s="23" t="s">
        <v>146</v>
      </c>
      <c r="C12" s="180"/>
      <c r="D12" s="181"/>
    </row>
    <row r="13" spans="1:4" ht="15.75" x14ac:dyDescent="0.2">
      <c r="A13" s="22" t="s">
        <v>15</v>
      </c>
      <c r="B13" s="23" t="s">
        <v>67</v>
      </c>
      <c r="C13" s="180"/>
      <c r="D13" s="181"/>
    </row>
    <row r="14" spans="1:4" ht="19.5" x14ac:dyDescent="0.2">
      <c r="A14" s="174" t="s">
        <v>68</v>
      </c>
      <c r="B14" s="175"/>
      <c r="C14" s="175"/>
      <c r="D14" s="176"/>
    </row>
    <row r="15" spans="1:4" ht="18.75" customHeight="1" x14ac:dyDescent="0.2">
      <c r="A15" s="22" t="s">
        <v>0</v>
      </c>
      <c r="B15" s="23" t="s">
        <v>140</v>
      </c>
      <c r="C15" s="183"/>
      <c r="D15" s="183"/>
    </row>
    <row r="16" spans="1:4" ht="33.75" customHeight="1" x14ac:dyDescent="0.2">
      <c r="A16" s="22" t="s">
        <v>69</v>
      </c>
      <c r="B16" s="23" t="s">
        <v>140</v>
      </c>
      <c r="C16" s="183"/>
      <c r="D16" s="183"/>
    </row>
    <row r="17" spans="1:5" ht="26.25" customHeight="1" x14ac:dyDescent="0.2">
      <c r="A17" s="22" t="s">
        <v>70</v>
      </c>
      <c r="B17" s="23" t="s">
        <v>140</v>
      </c>
      <c r="C17" s="183"/>
      <c r="D17" s="183"/>
    </row>
    <row r="18" spans="1:5" ht="43.5" customHeight="1" x14ac:dyDescent="0.2">
      <c r="A18" s="174" t="s">
        <v>147</v>
      </c>
      <c r="B18" s="175"/>
      <c r="C18" s="175"/>
      <c r="D18" s="175"/>
      <c r="E18" s="184"/>
    </row>
    <row r="19" spans="1:5" ht="38.25" customHeight="1" x14ac:dyDescent="0.2">
      <c r="A19" s="22" t="s">
        <v>1</v>
      </c>
      <c r="B19" s="44" t="s">
        <v>148</v>
      </c>
      <c r="C19" s="183"/>
      <c r="D19" s="183"/>
      <c r="E19" s="43"/>
    </row>
    <row r="20" spans="1:5" ht="25.5" customHeight="1" x14ac:dyDescent="0.2">
      <c r="A20" s="22" t="s">
        <v>2</v>
      </c>
      <c r="B20" s="47" t="s">
        <v>107</v>
      </c>
      <c r="C20" s="187"/>
      <c r="D20" s="187"/>
      <c r="E20" s="43"/>
    </row>
    <row r="21" spans="1:5" ht="19.5" x14ac:dyDescent="0.2">
      <c r="A21" s="174" t="s">
        <v>149</v>
      </c>
      <c r="B21" s="175"/>
      <c r="C21" s="175"/>
      <c r="D21" s="175"/>
      <c r="E21" s="184"/>
    </row>
    <row r="22" spans="1:5" ht="26.25" customHeight="1" x14ac:dyDescent="0.2">
      <c r="A22" s="22" t="s">
        <v>4</v>
      </c>
      <c r="B22" s="23" t="s">
        <v>84</v>
      </c>
      <c r="C22" s="183"/>
      <c r="D22" s="183"/>
      <c r="E22" s="43"/>
    </row>
    <row r="23" spans="1:5" ht="21.75" customHeight="1" x14ac:dyDescent="0.2">
      <c r="A23" s="22" t="s">
        <v>16</v>
      </c>
      <c r="B23" s="23" t="s">
        <v>85</v>
      </c>
      <c r="C23" s="185"/>
      <c r="D23" s="186"/>
      <c r="E23" s="43"/>
    </row>
    <row r="24" spans="1:5" ht="22.5" customHeight="1" x14ac:dyDescent="0.2">
      <c r="A24" s="22" t="s">
        <v>10</v>
      </c>
      <c r="B24" s="45" t="s">
        <v>86</v>
      </c>
      <c r="C24" s="185"/>
      <c r="D24" s="186"/>
      <c r="E24" s="43"/>
    </row>
    <row r="25" spans="1:5" ht="51" customHeight="1" x14ac:dyDescent="0.2">
      <c r="A25" s="46" t="s">
        <v>31</v>
      </c>
      <c r="B25" s="47" t="s">
        <v>87</v>
      </c>
      <c r="C25" s="185"/>
      <c r="D25" s="186"/>
      <c r="E25" s="43"/>
    </row>
    <row r="26" spans="1:5" ht="65.25" customHeight="1" x14ac:dyDescent="0.2">
      <c r="A26" s="46" t="s">
        <v>38</v>
      </c>
      <c r="B26" s="47" t="s">
        <v>141</v>
      </c>
      <c r="C26" s="180" t="s">
        <v>142</v>
      </c>
      <c r="D26" s="181"/>
      <c r="E26" s="43"/>
    </row>
    <row r="27" spans="1:5" ht="19.5" x14ac:dyDescent="0.2">
      <c r="A27" s="174" t="s">
        <v>155</v>
      </c>
      <c r="B27" s="175"/>
      <c r="C27" s="175"/>
      <c r="D27" s="176"/>
    </row>
    <row r="28" spans="1:5" ht="15.75" x14ac:dyDescent="0.2">
      <c r="A28" s="22" t="s">
        <v>39</v>
      </c>
      <c r="B28" s="23" t="s">
        <v>71</v>
      </c>
      <c r="C28" s="183"/>
      <c r="D28" s="183"/>
    </row>
    <row r="29" spans="1:5" ht="15.75" x14ac:dyDescent="0.2">
      <c r="A29" s="22" t="s">
        <v>156</v>
      </c>
      <c r="B29" s="23" t="s">
        <v>72</v>
      </c>
      <c r="C29" s="183"/>
      <c r="D29" s="183"/>
    </row>
    <row r="30" spans="1:5" ht="15.75" x14ac:dyDescent="0.2">
      <c r="A30" s="22" t="s">
        <v>157</v>
      </c>
      <c r="B30" s="23" t="s">
        <v>125</v>
      </c>
      <c r="C30" s="183"/>
      <c r="D30" s="183"/>
    </row>
    <row r="31" spans="1:5" ht="15.75" x14ac:dyDescent="0.2">
      <c r="A31" s="22" t="s">
        <v>158</v>
      </c>
      <c r="B31" s="23" t="s">
        <v>73</v>
      </c>
      <c r="C31" s="183"/>
      <c r="D31" s="183"/>
    </row>
    <row r="32" spans="1:5" ht="15.75" x14ac:dyDescent="0.2">
      <c r="A32" s="22" t="s">
        <v>159</v>
      </c>
      <c r="B32" s="23" t="s">
        <v>74</v>
      </c>
      <c r="C32" s="183"/>
      <c r="D32" s="183"/>
    </row>
    <row r="33" spans="1:4" ht="15.75" x14ac:dyDescent="0.2">
      <c r="A33" s="22" t="s">
        <v>160</v>
      </c>
      <c r="B33" s="23" t="s">
        <v>75</v>
      </c>
      <c r="C33" s="183" t="s">
        <v>76</v>
      </c>
      <c r="D33" s="183"/>
    </row>
    <row r="34" spans="1:4" ht="15.75" x14ac:dyDescent="0.2">
      <c r="A34" s="22" t="s">
        <v>161</v>
      </c>
      <c r="B34" s="23" t="s">
        <v>77</v>
      </c>
      <c r="C34" s="183"/>
      <c r="D34" s="183"/>
    </row>
    <row r="35" spans="1:4" ht="15.75" x14ac:dyDescent="0.2">
      <c r="A35" s="172" t="s">
        <v>179</v>
      </c>
      <c r="B35" s="173"/>
      <c r="C35" s="173"/>
      <c r="D35" s="173"/>
    </row>
    <row r="36" spans="1:4" ht="15.75" x14ac:dyDescent="0.2">
      <c r="A36" s="24" t="s">
        <v>78</v>
      </c>
      <c r="B36" s="19"/>
      <c r="C36" s="19"/>
      <c r="D36" s="19"/>
    </row>
    <row r="37" spans="1:4" ht="15.75" x14ac:dyDescent="0.2">
      <c r="A37" s="25" t="s">
        <v>117</v>
      </c>
      <c r="B37" s="19"/>
      <c r="C37" s="19"/>
      <c r="D37" s="19"/>
    </row>
    <row r="38" spans="1:4" ht="15.75" x14ac:dyDescent="0.2">
      <c r="A38" s="25" t="s">
        <v>81</v>
      </c>
      <c r="B38" s="19"/>
      <c r="C38" s="19"/>
      <c r="D38" s="19"/>
    </row>
    <row r="39" spans="1:4" ht="15.75" x14ac:dyDescent="0.2">
      <c r="A39" s="19"/>
      <c r="B39" s="19"/>
      <c r="C39" s="19"/>
      <c r="D39" s="19"/>
    </row>
    <row r="40" spans="1:4" ht="15.75" x14ac:dyDescent="0.2">
      <c r="A40" s="19"/>
      <c r="B40" s="19"/>
      <c r="C40" s="19"/>
      <c r="D40" s="19"/>
    </row>
    <row r="41" spans="1:4" ht="15.75" x14ac:dyDescent="0.2">
      <c r="A41" s="9" t="s">
        <v>11</v>
      </c>
      <c r="B41" s="9"/>
      <c r="C41" s="75" t="s">
        <v>126</v>
      </c>
      <c r="D41" s="27" t="s">
        <v>180</v>
      </c>
    </row>
    <row r="42" spans="1:4" ht="15.75" x14ac:dyDescent="0.2">
      <c r="A42" s="9"/>
      <c r="B42" s="9"/>
      <c r="C42" s="27" t="s">
        <v>80</v>
      </c>
      <c r="D42" s="9"/>
    </row>
    <row r="43" spans="1:4" ht="15.75" x14ac:dyDescent="0.2">
      <c r="A43" s="19"/>
      <c r="B43" s="19"/>
      <c r="C43" s="19"/>
      <c r="D43" s="19"/>
    </row>
    <row r="44" spans="1:4" ht="15.75" x14ac:dyDescent="0.2">
      <c r="A44" s="19"/>
      <c r="B44" s="19"/>
      <c r="C44" s="19"/>
      <c r="D44" s="19"/>
    </row>
  </sheetData>
  <mergeCells count="34">
    <mergeCell ref="C31:D31"/>
    <mergeCell ref="C32:D32"/>
    <mergeCell ref="C33:D33"/>
    <mergeCell ref="C34:D34"/>
    <mergeCell ref="C29:D29"/>
    <mergeCell ref="C30:D30"/>
    <mergeCell ref="C17:D17"/>
    <mergeCell ref="A27:D27"/>
    <mergeCell ref="C28:D28"/>
    <mergeCell ref="A18:E18"/>
    <mergeCell ref="C19:D19"/>
    <mergeCell ref="A21:E21"/>
    <mergeCell ref="C26:D26"/>
    <mergeCell ref="C22:D22"/>
    <mergeCell ref="C23:D23"/>
    <mergeCell ref="C20:D20"/>
    <mergeCell ref="C24:D24"/>
    <mergeCell ref="C25:D25"/>
    <mergeCell ref="A35:D35"/>
    <mergeCell ref="A14:D14"/>
    <mergeCell ref="C2:D2"/>
    <mergeCell ref="C3:D3"/>
    <mergeCell ref="C5:D5"/>
    <mergeCell ref="A6:D6"/>
    <mergeCell ref="C7:D7"/>
    <mergeCell ref="C8:D8"/>
    <mergeCell ref="C9:D9"/>
    <mergeCell ref="C10:D10"/>
    <mergeCell ref="C11:D11"/>
    <mergeCell ref="C12:D12"/>
    <mergeCell ref="C13:D13"/>
    <mergeCell ref="A4:B4"/>
    <mergeCell ref="C15:D15"/>
    <mergeCell ref="C16:D16"/>
  </mergeCells>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view="pageBreakPreview" zoomScaleNormal="100" zoomScaleSheetLayoutView="100" workbookViewId="0">
      <selection activeCell="B14" sqref="B14"/>
    </sheetView>
  </sheetViews>
  <sheetFormatPr defaultColWidth="9.140625" defaultRowHeight="12.75" x14ac:dyDescent="0.2"/>
  <cols>
    <col min="1" max="1" width="9.42578125" customWidth="1"/>
    <col min="2" max="2" width="76.5703125" customWidth="1"/>
    <col min="3" max="3" width="9.140625" customWidth="1"/>
    <col min="4" max="4" width="29.5703125" customWidth="1"/>
    <col min="5" max="5" width="59" customWidth="1"/>
  </cols>
  <sheetData>
    <row r="1" spans="1:5" ht="19.5" x14ac:dyDescent="0.2">
      <c r="A1" s="18" t="s">
        <v>82</v>
      </c>
      <c r="B1" s="25"/>
      <c r="C1" s="25"/>
      <c r="D1" s="25"/>
      <c r="E1" s="25"/>
    </row>
    <row r="2" spans="1:5" ht="20.25" x14ac:dyDescent="0.2">
      <c r="A2" s="20" t="s">
        <v>118</v>
      </c>
      <c r="B2" s="2"/>
      <c r="C2" s="177"/>
      <c r="D2" s="177"/>
      <c r="E2" s="2"/>
    </row>
    <row r="3" spans="1:5" ht="20.25" x14ac:dyDescent="0.2">
      <c r="A3" s="20"/>
      <c r="B3" s="25"/>
      <c r="C3" s="178" t="s">
        <v>57</v>
      </c>
      <c r="D3" s="178"/>
      <c r="E3" s="25"/>
    </row>
    <row r="4" spans="1:5" ht="15.75" x14ac:dyDescent="0.2">
      <c r="A4" s="182" t="s">
        <v>471</v>
      </c>
      <c r="B4" s="182"/>
      <c r="C4" s="25"/>
      <c r="D4" s="25"/>
      <c r="E4" s="25"/>
    </row>
    <row r="5" spans="1:5" ht="31.5" customHeight="1" x14ac:dyDescent="0.2">
      <c r="A5" s="28" t="s">
        <v>58</v>
      </c>
      <c r="B5" s="29" t="s">
        <v>59</v>
      </c>
      <c r="C5" s="189" t="s">
        <v>106</v>
      </c>
      <c r="D5" s="190"/>
      <c r="E5" s="28" t="s">
        <v>83</v>
      </c>
    </row>
    <row r="6" spans="1:5" ht="20.25" customHeight="1" x14ac:dyDescent="0.2">
      <c r="A6" s="123" t="s">
        <v>101</v>
      </c>
      <c r="B6" s="124"/>
      <c r="C6" s="124"/>
      <c r="D6" s="191"/>
      <c r="E6" s="50"/>
    </row>
    <row r="7" spans="1:5" ht="20.25" customHeight="1" x14ac:dyDescent="0.2">
      <c r="A7" s="192" t="s">
        <v>478</v>
      </c>
      <c r="B7" s="193"/>
      <c r="C7" s="193"/>
      <c r="D7" s="193"/>
      <c r="E7" s="196"/>
    </row>
    <row r="8" spans="1:5" ht="75.75" customHeight="1" x14ac:dyDescent="0.2">
      <c r="A8" s="57" t="s">
        <v>5</v>
      </c>
      <c r="B8" s="91" t="s">
        <v>476</v>
      </c>
      <c r="C8" s="194"/>
      <c r="D8" s="195"/>
      <c r="E8" s="91" t="s">
        <v>363</v>
      </c>
    </row>
    <row r="9" spans="1:5" ht="50.25" customHeight="1" x14ac:dyDescent="0.2">
      <c r="A9" s="57" t="s">
        <v>6</v>
      </c>
      <c r="B9" s="91" t="s">
        <v>365</v>
      </c>
      <c r="C9" s="194"/>
      <c r="D9" s="195"/>
      <c r="E9" s="91" t="s">
        <v>364</v>
      </c>
    </row>
    <row r="10" spans="1:5" ht="53.25" customHeight="1" x14ac:dyDescent="0.2">
      <c r="A10" s="57" t="s">
        <v>7</v>
      </c>
      <c r="B10" s="91" t="s">
        <v>366</v>
      </c>
      <c r="C10" s="194"/>
      <c r="D10" s="195"/>
      <c r="E10" s="91" t="s">
        <v>367</v>
      </c>
    </row>
    <row r="11" spans="1:5" ht="20.25" customHeight="1" x14ac:dyDescent="0.2">
      <c r="A11" s="192" t="s">
        <v>477</v>
      </c>
      <c r="B11" s="196"/>
      <c r="C11" s="192"/>
      <c r="D11" s="193"/>
      <c r="E11" s="196"/>
    </row>
    <row r="12" spans="1:5" ht="82.5" customHeight="1" x14ac:dyDescent="0.2">
      <c r="A12" s="57" t="s">
        <v>8</v>
      </c>
      <c r="B12" s="91" t="s">
        <v>368</v>
      </c>
      <c r="C12" s="194"/>
      <c r="D12" s="195"/>
      <c r="E12" s="91" t="s">
        <v>369</v>
      </c>
    </row>
    <row r="13" spans="1:5" ht="60.75" customHeight="1" x14ac:dyDescent="0.2">
      <c r="A13" s="57" t="s">
        <v>9</v>
      </c>
      <c r="B13" s="91" t="s">
        <v>370</v>
      </c>
      <c r="C13" s="194"/>
      <c r="D13" s="195"/>
      <c r="E13" s="91" t="s">
        <v>364</v>
      </c>
    </row>
    <row r="14" spans="1:5" ht="57.75" customHeight="1" x14ac:dyDescent="0.2">
      <c r="A14" s="57" t="s">
        <v>12</v>
      </c>
      <c r="B14" s="91" t="s">
        <v>366</v>
      </c>
      <c r="C14" s="194"/>
      <c r="D14" s="195"/>
      <c r="E14" s="91" t="s">
        <v>371</v>
      </c>
    </row>
    <row r="15" spans="1:5" ht="32.25" customHeight="1" x14ac:dyDescent="0.2">
      <c r="A15" s="197" t="s">
        <v>376</v>
      </c>
      <c r="B15" s="197"/>
      <c r="C15" s="193"/>
      <c r="D15" s="193"/>
      <c r="E15" s="196"/>
    </row>
    <row r="16" spans="1:5" ht="93.75" x14ac:dyDescent="0.2">
      <c r="A16" s="57" t="s">
        <v>15</v>
      </c>
      <c r="B16" s="92" t="s">
        <v>374</v>
      </c>
      <c r="C16" s="194"/>
      <c r="D16" s="195"/>
      <c r="E16" s="92" t="s">
        <v>375</v>
      </c>
    </row>
    <row r="17" spans="1:5" ht="56.25" x14ac:dyDescent="0.2">
      <c r="A17" s="57" t="s">
        <v>490</v>
      </c>
      <c r="B17" s="92" t="s">
        <v>372</v>
      </c>
      <c r="C17" s="194"/>
      <c r="D17" s="195"/>
      <c r="E17" s="92" t="s">
        <v>373</v>
      </c>
    </row>
    <row r="18" spans="1:5" ht="37.5" x14ac:dyDescent="0.2">
      <c r="A18" s="57" t="s">
        <v>491</v>
      </c>
      <c r="B18" s="92" t="s">
        <v>366</v>
      </c>
      <c r="C18" s="194"/>
      <c r="D18" s="195"/>
      <c r="E18" s="92" t="s">
        <v>371</v>
      </c>
    </row>
    <row r="19" spans="1:5" ht="20.25" x14ac:dyDescent="0.2">
      <c r="A19" s="123" t="s">
        <v>103</v>
      </c>
      <c r="B19" s="124"/>
      <c r="C19" s="124"/>
      <c r="D19" s="124"/>
      <c r="E19" s="188"/>
    </row>
    <row r="20" spans="1:5" ht="27" customHeight="1" x14ac:dyDescent="0.2">
      <c r="A20" s="3" t="s">
        <v>0</v>
      </c>
      <c r="B20" s="92" t="s">
        <v>88</v>
      </c>
      <c r="C20" s="194"/>
      <c r="D20" s="195"/>
      <c r="E20" s="6"/>
    </row>
    <row r="21" spans="1:5" ht="45" customHeight="1" x14ac:dyDescent="0.2">
      <c r="A21" s="3" t="s">
        <v>69</v>
      </c>
      <c r="B21" s="92" t="s">
        <v>89</v>
      </c>
      <c r="C21" s="194"/>
      <c r="D21" s="195"/>
      <c r="E21" s="63"/>
    </row>
    <row r="22" spans="1:5" ht="30.75" customHeight="1" x14ac:dyDescent="0.2">
      <c r="A22" s="3" t="s">
        <v>70</v>
      </c>
      <c r="B22" s="92" t="s">
        <v>90</v>
      </c>
      <c r="C22" s="194"/>
      <c r="D22" s="195"/>
      <c r="E22" s="63"/>
    </row>
    <row r="23" spans="1:5" ht="127.5" customHeight="1" x14ac:dyDescent="0.2">
      <c r="A23" s="3" t="s">
        <v>102</v>
      </c>
      <c r="B23" s="92" t="s">
        <v>164</v>
      </c>
      <c r="C23" s="194"/>
      <c r="D23" s="195"/>
      <c r="E23" s="92" t="s">
        <v>386</v>
      </c>
    </row>
    <row r="24" spans="1:5" ht="104.25" customHeight="1" x14ac:dyDescent="0.2">
      <c r="A24" s="3" t="s">
        <v>137</v>
      </c>
      <c r="B24" s="92" t="s">
        <v>144</v>
      </c>
      <c r="C24" s="194"/>
      <c r="D24" s="195"/>
      <c r="E24" s="92" t="s">
        <v>151</v>
      </c>
    </row>
    <row r="25" spans="1:5" ht="15.75" x14ac:dyDescent="0.2">
      <c r="A25" s="198" t="s">
        <v>145</v>
      </c>
      <c r="B25" s="198"/>
      <c r="C25" s="198"/>
      <c r="D25" s="198"/>
      <c r="E25" s="198"/>
    </row>
    <row r="26" spans="1:5" ht="15.75" x14ac:dyDescent="0.2">
      <c r="A26" s="24" t="s">
        <v>78</v>
      </c>
      <c r="B26" s="25"/>
      <c r="C26" s="25"/>
      <c r="D26" s="25"/>
      <c r="E26" s="17"/>
    </row>
    <row r="27" spans="1:5" ht="15.75" x14ac:dyDescent="0.2">
      <c r="A27" s="25" t="s">
        <v>117</v>
      </c>
      <c r="B27" s="25"/>
      <c r="C27" s="25"/>
      <c r="D27" s="25"/>
      <c r="E27" s="17"/>
    </row>
    <row r="28" spans="1:5" x14ac:dyDescent="0.2">
      <c r="A28" s="25" t="s">
        <v>91</v>
      </c>
      <c r="B28" s="25"/>
      <c r="C28" s="25"/>
      <c r="D28" s="25"/>
      <c r="E28" s="25"/>
    </row>
    <row r="29" spans="1:5" x14ac:dyDescent="0.2">
      <c r="A29" s="25"/>
      <c r="B29" s="25"/>
      <c r="C29" s="25"/>
      <c r="D29" s="25"/>
      <c r="E29" s="25"/>
    </row>
    <row r="30" spans="1:5" x14ac:dyDescent="0.2">
      <c r="A30" s="25"/>
      <c r="B30" s="25"/>
      <c r="C30" s="25"/>
      <c r="D30" s="25"/>
      <c r="E30" s="25"/>
    </row>
    <row r="31" spans="1:5" ht="15.75" x14ac:dyDescent="0.2">
      <c r="A31" s="9" t="s">
        <v>11</v>
      </c>
      <c r="B31" s="9"/>
      <c r="C31" s="26"/>
      <c r="D31" s="27" t="s">
        <v>180</v>
      </c>
      <c r="E31" s="25"/>
    </row>
    <row r="32" spans="1:5" ht="15.75" x14ac:dyDescent="0.2">
      <c r="A32" s="9"/>
      <c r="B32" s="9"/>
      <c r="C32" s="27" t="s">
        <v>80</v>
      </c>
      <c r="D32" s="9"/>
      <c r="E32" s="25"/>
    </row>
  </sheetData>
  <mergeCells count="27">
    <mergeCell ref="C14:D14"/>
    <mergeCell ref="C16:D16"/>
    <mergeCell ref="C17:D17"/>
    <mergeCell ref="C18:D18"/>
    <mergeCell ref="C15:E15"/>
    <mergeCell ref="C20:D20"/>
    <mergeCell ref="C21:D21"/>
    <mergeCell ref="C22:D22"/>
    <mergeCell ref="C23:D23"/>
    <mergeCell ref="A25:E25"/>
    <mergeCell ref="C24:D24"/>
    <mergeCell ref="A19:E19"/>
    <mergeCell ref="C2:D2"/>
    <mergeCell ref="C3:D3"/>
    <mergeCell ref="C5:D5"/>
    <mergeCell ref="A6:D6"/>
    <mergeCell ref="A4:B4"/>
    <mergeCell ref="A7:B7"/>
    <mergeCell ref="C8:D8"/>
    <mergeCell ref="C9:D9"/>
    <mergeCell ref="C10:D10"/>
    <mergeCell ref="A11:B11"/>
    <mergeCell ref="C7:E7"/>
    <mergeCell ref="C11:E11"/>
    <mergeCell ref="C12:D12"/>
    <mergeCell ref="A15:B15"/>
    <mergeCell ref="C13:D13"/>
  </mergeCells>
  <pageMargins left="0.7" right="0.7" top="0.75" bottom="0.75" header="0.3" footer="0.3"/>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0"/>
  <sheetViews>
    <sheetView view="pageBreakPreview" zoomScale="85" zoomScaleNormal="100" zoomScaleSheetLayoutView="85" workbookViewId="0">
      <selection activeCell="A24" sqref="A24:D24"/>
    </sheetView>
  </sheetViews>
  <sheetFormatPr defaultColWidth="9.140625" defaultRowHeight="12.75" x14ac:dyDescent="0.2"/>
  <cols>
    <col min="1" max="1" width="9.140625" customWidth="1"/>
    <col min="2" max="2" width="21.42578125" customWidth="1"/>
    <col min="3" max="3" width="32.28515625" customWidth="1"/>
    <col min="4" max="4" width="131.85546875" customWidth="1"/>
  </cols>
  <sheetData>
    <row r="1" spans="1:4" ht="19.5" x14ac:dyDescent="0.2">
      <c r="A1" s="30" t="s">
        <v>92</v>
      </c>
      <c r="B1" s="31"/>
      <c r="C1" s="31"/>
      <c r="D1" s="32"/>
    </row>
    <row r="2" spans="1:4" ht="20.25" x14ac:dyDescent="0.2">
      <c r="A2" s="33" t="s">
        <v>121</v>
      </c>
      <c r="B2" s="2"/>
      <c r="C2" s="2"/>
      <c r="D2" s="34"/>
    </row>
    <row r="3" spans="1:4" ht="15.75" x14ac:dyDescent="0.2">
      <c r="A3" s="35" t="s">
        <v>93</v>
      </c>
      <c r="B3" s="25"/>
      <c r="C3" s="25"/>
      <c r="D3" s="36"/>
    </row>
    <row r="4" spans="1:4" ht="19.5" x14ac:dyDescent="0.2">
      <c r="A4" s="201" t="s">
        <v>472</v>
      </c>
      <c r="B4" s="201"/>
      <c r="C4" s="201"/>
      <c r="D4" s="201"/>
    </row>
    <row r="5" spans="1:4" ht="20.25" x14ac:dyDescent="0.2">
      <c r="A5" s="202" t="s">
        <v>94</v>
      </c>
      <c r="B5" s="124"/>
      <c r="C5" s="124"/>
      <c r="D5" s="203"/>
    </row>
    <row r="6" spans="1:4" ht="20.25" x14ac:dyDescent="0.2">
      <c r="A6" s="205" t="s">
        <v>380</v>
      </c>
      <c r="B6" s="193"/>
      <c r="C6" s="193"/>
      <c r="D6" s="206"/>
    </row>
    <row r="7" spans="1:4" ht="18.75" x14ac:dyDescent="0.2">
      <c r="A7" s="199" t="s">
        <v>95</v>
      </c>
      <c r="B7" s="149"/>
      <c r="C7" s="149"/>
      <c r="D7" s="204"/>
    </row>
    <row r="8" spans="1:4" ht="19.5" customHeight="1" x14ac:dyDescent="0.2">
      <c r="A8" s="199" t="s">
        <v>96</v>
      </c>
      <c r="B8" s="159"/>
      <c r="C8" s="159"/>
      <c r="D8" s="200"/>
    </row>
    <row r="9" spans="1:4" ht="18.75" x14ac:dyDescent="0.2">
      <c r="A9" s="199" t="s">
        <v>482</v>
      </c>
      <c r="B9" s="149"/>
      <c r="C9" s="149"/>
      <c r="D9" s="204"/>
    </row>
    <row r="10" spans="1:4" ht="18.75" x14ac:dyDescent="0.2">
      <c r="A10" s="199" t="s">
        <v>479</v>
      </c>
      <c r="B10" s="149"/>
      <c r="C10" s="149"/>
      <c r="D10" s="204"/>
    </row>
    <row r="11" spans="1:4" ht="19.5" customHeight="1" x14ac:dyDescent="0.2">
      <c r="A11" s="199" t="s">
        <v>119</v>
      </c>
      <c r="B11" s="159"/>
      <c r="C11" s="159"/>
      <c r="D11" s="200"/>
    </row>
    <row r="12" spans="1:4" ht="19.5" customHeight="1" x14ac:dyDescent="0.2">
      <c r="A12" s="148" t="s">
        <v>481</v>
      </c>
      <c r="B12" s="159"/>
      <c r="C12" s="159"/>
      <c r="D12" s="160"/>
    </row>
    <row r="13" spans="1:4" ht="42" customHeight="1" x14ac:dyDescent="0.2">
      <c r="A13" s="148" t="s">
        <v>489</v>
      </c>
      <c r="B13" s="149"/>
      <c r="C13" s="149"/>
      <c r="D13" s="150"/>
    </row>
    <row r="14" spans="1:4" ht="19.5" customHeight="1" x14ac:dyDescent="0.2">
      <c r="A14" s="148" t="s">
        <v>379</v>
      </c>
      <c r="B14" s="149"/>
      <c r="C14" s="149"/>
      <c r="D14" s="150"/>
    </row>
    <row r="15" spans="1:4" ht="19.5" customHeight="1" x14ac:dyDescent="0.2">
      <c r="A15" s="205" t="s">
        <v>381</v>
      </c>
      <c r="B15" s="193"/>
      <c r="C15" s="193"/>
      <c r="D15" s="206"/>
    </row>
    <row r="16" spans="1:4" ht="36" customHeight="1" x14ac:dyDescent="0.2">
      <c r="A16" s="149" t="s">
        <v>382</v>
      </c>
      <c r="B16" s="159"/>
      <c r="C16" s="159"/>
      <c r="D16" s="159"/>
    </row>
    <row r="17" spans="1:4" ht="48" customHeight="1" x14ac:dyDescent="0.2">
      <c r="A17" s="149" t="s">
        <v>492</v>
      </c>
      <c r="B17" s="159"/>
      <c r="C17" s="159"/>
      <c r="D17" s="159"/>
    </row>
    <row r="18" spans="1:4" ht="30" customHeight="1" x14ac:dyDescent="0.2">
      <c r="A18" s="149" t="s">
        <v>493</v>
      </c>
      <c r="B18" s="159"/>
      <c r="C18" s="159"/>
      <c r="D18" s="159"/>
    </row>
    <row r="19" spans="1:4" ht="19.5" customHeight="1" x14ac:dyDescent="0.2">
      <c r="A19" s="149" t="s">
        <v>494</v>
      </c>
      <c r="B19" s="159"/>
      <c r="C19" s="159"/>
      <c r="D19" s="159"/>
    </row>
    <row r="20" spans="1:4" ht="57.75" customHeight="1" x14ac:dyDescent="0.2">
      <c r="A20" s="149" t="s">
        <v>495</v>
      </c>
      <c r="B20" s="159"/>
      <c r="C20" s="159"/>
      <c r="D20" s="159"/>
    </row>
    <row r="21" spans="1:4" ht="19.5" customHeight="1" x14ac:dyDescent="0.2">
      <c r="A21" s="149" t="s">
        <v>499</v>
      </c>
      <c r="B21" s="159"/>
      <c r="C21" s="159"/>
      <c r="D21" s="159"/>
    </row>
    <row r="22" spans="1:4" ht="19.5" customHeight="1" x14ac:dyDescent="0.2">
      <c r="A22" s="205" t="s">
        <v>483</v>
      </c>
      <c r="B22" s="193"/>
      <c r="C22" s="193"/>
      <c r="D22" s="206"/>
    </row>
    <row r="23" spans="1:4" ht="48.75" customHeight="1" x14ac:dyDescent="0.2">
      <c r="A23" s="149" t="s">
        <v>496</v>
      </c>
      <c r="B23" s="159"/>
      <c r="C23" s="159"/>
      <c r="D23" s="159"/>
    </row>
    <row r="24" spans="1:4" ht="48.75" customHeight="1" x14ac:dyDescent="0.2">
      <c r="A24" s="149" t="s">
        <v>497</v>
      </c>
      <c r="B24" s="159"/>
      <c r="C24" s="159"/>
      <c r="D24" s="159"/>
    </row>
    <row r="25" spans="1:4" ht="33" customHeight="1" x14ac:dyDescent="0.2">
      <c r="A25" s="149" t="s">
        <v>498</v>
      </c>
      <c r="B25" s="149"/>
      <c r="C25" s="149"/>
      <c r="D25" s="149"/>
    </row>
    <row r="26" spans="1:4" ht="22.5" customHeight="1" x14ac:dyDescent="0.2">
      <c r="A26" s="37" t="s">
        <v>97</v>
      </c>
      <c r="B26" s="10"/>
      <c r="C26" s="10"/>
      <c r="D26" s="38"/>
    </row>
    <row r="27" spans="1:4" ht="15.75" x14ac:dyDescent="0.2">
      <c r="A27" s="39" t="s">
        <v>98</v>
      </c>
      <c r="B27" s="10"/>
      <c r="C27" s="10"/>
      <c r="D27" s="38"/>
    </row>
    <row r="28" spans="1:4" ht="15.75" x14ac:dyDescent="0.2">
      <c r="A28" s="39" t="s">
        <v>99</v>
      </c>
      <c r="B28" s="10"/>
      <c r="C28" s="10"/>
      <c r="D28" s="38"/>
    </row>
    <row r="29" spans="1:4" ht="15.75" x14ac:dyDescent="0.2">
      <c r="A29" s="39" t="s">
        <v>79</v>
      </c>
      <c r="B29" s="10"/>
      <c r="C29" s="10"/>
      <c r="D29" s="38"/>
    </row>
    <row r="30" spans="1:4" ht="16.5" thickBot="1" x14ac:dyDescent="0.25">
      <c r="A30" s="40" t="s">
        <v>480</v>
      </c>
      <c r="B30" s="41"/>
      <c r="C30" s="41"/>
      <c r="D30" s="42"/>
    </row>
  </sheetData>
  <mergeCells count="22">
    <mergeCell ref="A10:D10"/>
    <mergeCell ref="A22:D22"/>
    <mergeCell ref="A23:D23"/>
    <mergeCell ref="A6:D6"/>
    <mergeCell ref="A19:D19"/>
    <mergeCell ref="A20:D20"/>
    <mergeCell ref="A21:D21"/>
    <mergeCell ref="A14:D14"/>
    <mergeCell ref="A15:D15"/>
    <mergeCell ref="A4:D4"/>
    <mergeCell ref="A5:D5"/>
    <mergeCell ref="A7:D7"/>
    <mergeCell ref="A8:D8"/>
    <mergeCell ref="A9:D9"/>
    <mergeCell ref="A24:D24"/>
    <mergeCell ref="A11:D11"/>
    <mergeCell ref="A25:D25"/>
    <mergeCell ref="A12:D12"/>
    <mergeCell ref="A13:D13"/>
    <mergeCell ref="A17:D17"/>
    <mergeCell ref="A18:D18"/>
    <mergeCell ref="A16:D16"/>
  </mergeCells>
  <pageMargins left="0.7" right="0.7" top="0.75" bottom="0.75" header="0.3" footer="0.3"/>
  <pageSetup paperSize="9" scale="3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8A280-B0D6-4B6D-A731-8DCEBEE145E4}">
  <dimension ref="B5:F71"/>
  <sheetViews>
    <sheetView zoomScale="160" zoomScaleNormal="160" workbookViewId="0">
      <selection activeCell="D22" sqref="D22"/>
    </sheetView>
  </sheetViews>
  <sheetFormatPr defaultRowHeight="12.75" x14ac:dyDescent="0.2"/>
  <cols>
    <col min="2" max="2" width="4.28515625" style="84" customWidth="1"/>
    <col min="3" max="3" width="24.28515625" style="84" bestFit="1" customWidth="1"/>
    <col min="4" max="4" width="15.42578125" customWidth="1"/>
    <col min="5" max="5" width="24.140625" bestFit="1" customWidth="1"/>
    <col min="6" max="6" width="14.42578125" style="84" bestFit="1" customWidth="1"/>
  </cols>
  <sheetData>
    <row r="5" spans="2:6" ht="18.75" x14ac:dyDescent="0.2">
      <c r="B5" s="207" t="s">
        <v>223</v>
      </c>
      <c r="C5" s="207"/>
      <c r="D5" s="207"/>
      <c r="E5" s="207"/>
      <c r="F5" s="207"/>
    </row>
    <row r="6" spans="2:6" ht="19.5" thickBot="1" x14ac:dyDescent="0.25">
      <c r="B6" s="82"/>
    </row>
    <row r="7" spans="2:6" x14ac:dyDescent="0.2">
      <c r="B7" s="214" t="s">
        <v>185</v>
      </c>
      <c r="C7" s="208" t="s">
        <v>221</v>
      </c>
      <c r="D7" s="214" t="s">
        <v>222</v>
      </c>
      <c r="E7" s="214" t="s">
        <v>186</v>
      </c>
      <c r="F7" s="217" t="s">
        <v>187</v>
      </c>
    </row>
    <row r="8" spans="2:6" x14ac:dyDescent="0.2">
      <c r="B8" s="215"/>
      <c r="C8" s="209"/>
      <c r="D8" s="215"/>
      <c r="E8" s="215"/>
      <c r="F8" s="218"/>
    </row>
    <row r="9" spans="2:6" ht="13.5" thickBot="1" x14ac:dyDescent="0.25">
      <c r="B9" s="216"/>
      <c r="C9" s="210"/>
      <c r="D9" s="216"/>
      <c r="E9" s="216"/>
      <c r="F9" s="219"/>
    </row>
    <row r="10" spans="2:6" ht="13.5" thickBot="1" x14ac:dyDescent="0.25">
      <c r="B10" s="119" t="s">
        <v>394</v>
      </c>
      <c r="C10" s="81" t="s">
        <v>188</v>
      </c>
      <c r="D10" s="81" t="s">
        <v>189</v>
      </c>
      <c r="E10" s="103" t="s">
        <v>190</v>
      </c>
      <c r="F10" s="104">
        <v>46160</v>
      </c>
    </row>
    <row r="11" spans="2:6" ht="13.5" thickBot="1" x14ac:dyDescent="0.25">
      <c r="B11" s="119" t="s">
        <v>395</v>
      </c>
      <c r="C11" s="81" t="s">
        <v>191</v>
      </c>
      <c r="D11" s="81" t="s">
        <v>192</v>
      </c>
      <c r="E11" s="103" t="s">
        <v>193</v>
      </c>
      <c r="F11" s="104">
        <v>46160</v>
      </c>
    </row>
    <row r="12" spans="2:6" ht="26.25" thickBot="1" x14ac:dyDescent="0.25">
      <c r="B12" s="119" t="s">
        <v>396</v>
      </c>
      <c r="C12" s="81" t="s">
        <v>191</v>
      </c>
      <c r="D12" s="81" t="s">
        <v>195</v>
      </c>
      <c r="E12" s="103" t="s">
        <v>196</v>
      </c>
      <c r="F12" s="104">
        <v>46160</v>
      </c>
    </row>
    <row r="13" spans="2:6" ht="26.25" thickBot="1" x14ac:dyDescent="0.25">
      <c r="B13" s="119" t="s">
        <v>397</v>
      </c>
      <c r="C13" s="81" t="s">
        <v>191</v>
      </c>
      <c r="D13" s="81" t="s">
        <v>197</v>
      </c>
      <c r="E13" s="103" t="s">
        <v>198</v>
      </c>
      <c r="F13" s="104">
        <v>46160</v>
      </c>
    </row>
    <row r="14" spans="2:6" ht="26.25" thickBot="1" x14ac:dyDescent="0.25">
      <c r="B14" s="119" t="s">
        <v>398</v>
      </c>
      <c r="C14" s="81" t="s">
        <v>191</v>
      </c>
      <c r="D14" s="81" t="s">
        <v>199</v>
      </c>
      <c r="E14" s="103" t="s">
        <v>200</v>
      </c>
      <c r="F14" s="104">
        <v>46160</v>
      </c>
    </row>
    <row r="15" spans="2:6" ht="26.25" thickBot="1" x14ac:dyDescent="0.25">
      <c r="B15" s="119" t="s">
        <v>399</v>
      </c>
      <c r="C15" s="81" t="s">
        <v>191</v>
      </c>
      <c r="D15" s="81" t="s">
        <v>201</v>
      </c>
      <c r="E15" s="103" t="s">
        <v>202</v>
      </c>
      <c r="F15" s="104">
        <v>46160</v>
      </c>
    </row>
    <row r="16" spans="2:6" ht="26.25" thickBot="1" x14ac:dyDescent="0.25">
      <c r="B16" s="119" t="s">
        <v>400</v>
      </c>
      <c r="C16" s="81" t="s">
        <v>191</v>
      </c>
      <c r="D16" s="81" t="s">
        <v>203</v>
      </c>
      <c r="E16" s="103" t="s">
        <v>204</v>
      </c>
      <c r="F16" s="104">
        <v>46160</v>
      </c>
    </row>
    <row r="17" spans="2:6" ht="26.25" thickBot="1" x14ac:dyDescent="0.25">
      <c r="B17" s="119" t="s">
        <v>401</v>
      </c>
      <c r="C17" s="81" t="s">
        <v>191</v>
      </c>
      <c r="D17" s="81" t="s">
        <v>205</v>
      </c>
      <c r="E17" s="103" t="s">
        <v>402</v>
      </c>
      <c r="F17" s="104">
        <v>46160</v>
      </c>
    </row>
    <row r="18" spans="2:6" ht="26.25" thickBot="1" x14ac:dyDescent="0.25">
      <c r="B18" s="119" t="s">
        <v>403</v>
      </c>
      <c r="C18" s="81" t="s">
        <v>206</v>
      </c>
      <c r="D18" s="81" t="s">
        <v>207</v>
      </c>
      <c r="E18" s="103" t="s">
        <v>208</v>
      </c>
      <c r="F18" s="104">
        <v>46160</v>
      </c>
    </row>
    <row r="19" spans="2:6" ht="26.25" thickBot="1" x14ac:dyDescent="0.25">
      <c r="B19" s="119" t="s">
        <v>404</v>
      </c>
      <c r="C19" s="81" t="s">
        <v>206</v>
      </c>
      <c r="D19" s="81" t="s">
        <v>209</v>
      </c>
      <c r="E19" s="103" t="s">
        <v>210</v>
      </c>
      <c r="F19" s="104">
        <v>46160</v>
      </c>
    </row>
    <row r="20" spans="2:6" ht="26.25" thickBot="1" x14ac:dyDescent="0.25">
      <c r="B20" s="119" t="s">
        <v>405</v>
      </c>
      <c r="C20" s="81" t="s">
        <v>188</v>
      </c>
      <c r="D20" s="81" t="s">
        <v>211</v>
      </c>
      <c r="E20" s="103" t="s">
        <v>212</v>
      </c>
      <c r="F20" s="104">
        <v>46160</v>
      </c>
    </row>
    <row r="21" spans="2:6" ht="39" thickBot="1" x14ac:dyDescent="0.25">
      <c r="B21" s="119" t="s">
        <v>406</v>
      </c>
      <c r="C21" s="81" t="s">
        <v>206</v>
      </c>
      <c r="D21" s="81" t="s">
        <v>213</v>
      </c>
      <c r="E21" s="103" t="s">
        <v>214</v>
      </c>
      <c r="F21" s="104">
        <v>46160</v>
      </c>
    </row>
    <row r="22" spans="2:6" ht="26.25" thickBot="1" x14ac:dyDescent="0.25">
      <c r="B22" s="119" t="s">
        <v>407</v>
      </c>
      <c r="C22" s="81" t="s">
        <v>206</v>
      </c>
      <c r="D22" s="81" t="s">
        <v>215</v>
      </c>
      <c r="E22" s="103" t="s">
        <v>216</v>
      </c>
      <c r="F22" s="104">
        <v>46160</v>
      </c>
    </row>
    <row r="23" spans="2:6" ht="26.25" thickBot="1" x14ac:dyDescent="0.25">
      <c r="B23" s="119" t="s">
        <v>408</v>
      </c>
      <c r="C23" s="81" t="s">
        <v>206</v>
      </c>
      <c r="D23" s="81" t="s">
        <v>217</v>
      </c>
      <c r="E23" s="103" t="s">
        <v>218</v>
      </c>
      <c r="F23" s="104">
        <v>46160</v>
      </c>
    </row>
    <row r="24" spans="2:6" ht="26.25" thickBot="1" x14ac:dyDescent="0.25">
      <c r="B24" s="119" t="s">
        <v>409</v>
      </c>
      <c r="C24" s="81" t="s">
        <v>188</v>
      </c>
      <c r="D24" s="81" t="s">
        <v>219</v>
      </c>
      <c r="E24" s="103" t="s">
        <v>220</v>
      </c>
      <c r="F24" s="104">
        <v>46160</v>
      </c>
    </row>
    <row r="25" spans="2:6" ht="14.25" customHeight="1" thickBot="1" x14ac:dyDescent="0.25">
      <c r="B25" s="107"/>
      <c r="C25" s="105"/>
      <c r="D25" s="105"/>
      <c r="E25" s="106"/>
      <c r="F25" s="108"/>
    </row>
    <row r="26" spans="2:6" ht="38.25" customHeight="1" x14ac:dyDescent="0.2">
      <c r="B26" s="220" t="s">
        <v>225</v>
      </c>
      <c r="C26" s="221"/>
      <c r="D26" s="221"/>
      <c r="E26" s="221"/>
      <c r="F26" s="222"/>
    </row>
    <row r="27" spans="2:6" x14ac:dyDescent="0.2">
      <c r="B27" s="211" t="s">
        <v>226</v>
      </c>
      <c r="C27" s="212"/>
      <c r="D27" s="212"/>
      <c r="E27" s="212"/>
      <c r="F27" s="213"/>
    </row>
    <row r="28" spans="2:6" x14ac:dyDescent="0.2">
      <c r="B28" s="211" t="s">
        <v>227</v>
      </c>
      <c r="C28" s="212"/>
      <c r="D28" s="212"/>
      <c r="E28" s="212"/>
      <c r="F28" s="213"/>
    </row>
    <row r="29" spans="2:6" x14ac:dyDescent="0.2">
      <c r="B29" s="211" t="s">
        <v>228</v>
      </c>
      <c r="C29" s="212"/>
      <c r="D29" s="212"/>
      <c r="E29" s="212"/>
      <c r="F29" s="213"/>
    </row>
    <row r="30" spans="2:6" x14ac:dyDescent="0.2">
      <c r="B30" s="211" t="s">
        <v>229</v>
      </c>
      <c r="C30" s="212"/>
      <c r="D30" s="212"/>
      <c r="E30" s="212"/>
      <c r="F30" s="213"/>
    </row>
    <row r="31" spans="2:6" x14ac:dyDescent="0.2">
      <c r="B31" s="211" t="s">
        <v>230</v>
      </c>
      <c r="C31" s="212"/>
      <c r="D31" s="212"/>
      <c r="E31" s="212"/>
      <c r="F31" s="213"/>
    </row>
    <row r="32" spans="2:6" x14ac:dyDescent="0.2">
      <c r="B32" s="211" t="s">
        <v>231</v>
      </c>
      <c r="C32" s="212"/>
      <c r="D32" s="212"/>
      <c r="E32" s="212"/>
      <c r="F32" s="213"/>
    </row>
    <row r="33" spans="2:6" x14ac:dyDescent="0.2">
      <c r="B33" s="211" t="s">
        <v>232</v>
      </c>
      <c r="C33" s="212"/>
      <c r="D33" s="212"/>
      <c r="E33" s="212"/>
      <c r="F33" s="213"/>
    </row>
    <row r="34" spans="2:6" x14ac:dyDescent="0.2">
      <c r="B34" s="211" t="s">
        <v>233</v>
      </c>
      <c r="C34" s="212"/>
      <c r="D34" s="212"/>
      <c r="E34" s="212"/>
      <c r="F34" s="213"/>
    </row>
    <row r="35" spans="2:6" x14ac:dyDescent="0.2">
      <c r="B35" s="211" t="s">
        <v>234</v>
      </c>
      <c r="C35" s="212"/>
      <c r="D35" s="212"/>
      <c r="E35" s="212"/>
      <c r="F35" s="213"/>
    </row>
    <row r="36" spans="2:6" x14ac:dyDescent="0.2">
      <c r="B36" s="211" t="s">
        <v>235</v>
      </c>
      <c r="C36" s="212"/>
      <c r="D36" s="212"/>
      <c r="E36" s="212"/>
      <c r="F36" s="213"/>
    </row>
    <row r="37" spans="2:6" x14ac:dyDescent="0.2">
      <c r="B37" s="211" t="s">
        <v>236</v>
      </c>
      <c r="C37" s="212"/>
      <c r="D37" s="212"/>
      <c r="E37" s="212"/>
      <c r="F37" s="213"/>
    </row>
    <row r="38" spans="2:6" x14ac:dyDescent="0.2">
      <c r="B38" s="211" t="s">
        <v>237</v>
      </c>
      <c r="C38" s="212"/>
      <c r="D38" s="212"/>
      <c r="E38" s="212"/>
      <c r="F38" s="213"/>
    </row>
    <row r="39" spans="2:6" x14ac:dyDescent="0.2">
      <c r="B39" s="211" t="s">
        <v>238</v>
      </c>
      <c r="C39" s="212"/>
      <c r="D39" s="212"/>
      <c r="E39" s="212"/>
      <c r="F39" s="213"/>
    </row>
    <row r="40" spans="2:6" x14ac:dyDescent="0.2">
      <c r="B40" s="211" t="s">
        <v>239</v>
      </c>
      <c r="C40" s="212"/>
      <c r="D40" s="212"/>
      <c r="E40" s="212"/>
      <c r="F40" s="213"/>
    </row>
    <row r="41" spans="2:6" x14ac:dyDescent="0.2">
      <c r="B41" s="211" t="s">
        <v>240</v>
      </c>
      <c r="C41" s="212"/>
      <c r="D41" s="212"/>
      <c r="E41" s="212"/>
      <c r="F41" s="213"/>
    </row>
    <row r="42" spans="2:6" x14ac:dyDescent="0.2">
      <c r="B42" s="223" t="s">
        <v>241</v>
      </c>
      <c r="C42" s="224"/>
      <c r="D42" s="224"/>
      <c r="E42" s="224"/>
      <c r="F42" s="225"/>
    </row>
    <row r="43" spans="2:6" x14ac:dyDescent="0.2">
      <c r="B43" s="211" t="s">
        <v>242</v>
      </c>
      <c r="C43" s="212"/>
      <c r="D43" s="212"/>
      <c r="E43" s="212"/>
      <c r="F43" s="213"/>
    </row>
    <row r="44" spans="2:6" x14ac:dyDescent="0.2">
      <c r="B44" s="211" t="s">
        <v>243</v>
      </c>
      <c r="C44" s="212"/>
      <c r="D44" s="212"/>
      <c r="E44" s="212"/>
      <c r="F44" s="213"/>
    </row>
    <row r="45" spans="2:6" x14ac:dyDescent="0.2">
      <c r="B45" s="211" t="s">
        <v>240</v>
      </c>
      <c r="C45" s="212"/>
      <c r="D45" s="212"/>
      <c r="E45" s="212"/>
      <c r="F45" s="213"/>
    </row>
    <row r="46" spans="2:6" x14ac:dyDescent="0.2">
      <c r="B46" s="211" t="s">
        <v>244</v>
      </c>
      <c r="C46" s="212"/>
      <c r="D46" s="212"/>
      <c r="E46" s="212"/>
      <c r="F46" s="213"/>
    </row>
    <row r="47" spans="2:6" x14ac:dyDescent="0.2">
      <c r="B47" s="211" t="s">
        <v>245</v>
      </c>
      <c r="C47" s="212"/>
      <c r="D47" s="212"/>
      <c r="E47" s="212"/>
      <c r="F47" s="213"/>
    </row>
    <row r="48" spans="2:6" x14ac:dyDescent="0.2">
      <c r="B48" s="211" t="s">
        <v>246</v>
      </c>
      <c r="C48" s="212"/>
      <c r="D48" s="212"/>
      <c r="E48" s="212"/>
      <c r="F48" s="213"/>
    </row>
    <row r="49" spans="2:6" x14ac:dyDescent="0.2">
      <c r="B49" s="211" t="s">
        <v>247</v>
      </c>
      <c r="C49" s="212"/>
      <c r="D49" s="212"/>
      <c r="E49" s="212"/>
      <c r="F49" s="213"/>
    </row>
    <row r="50" spans="2:6" ht="33.75" customHeight="1" x14ac:dyDescent="0.2">
      <c r="B50" s="211" t="s">
        <v>248</v>
      </c>
      <c r="C50" s="212"/>
      <c r="D50" s="212"/>
      <c r="E50" s="212"/>
      <c r="F50" s="213"/>
    </row>
    <row r="51" spans="2:6" x14ac:dyDescent="0.2">
      <c r="B51" s="211" t="s">
        <v>249</v>
      </c>
      <c r="C51" s="212"/>
      <c r="D51" s="212"/>
      <c r="E51" s="212"/>
      <c r="F51" s="213"/>
    </row>
    <row r="52" spans="2:6" x14ac:dyDescent="0.2">
      <c r="B52" s="211" t="s">
        <v>250</v>
      </c>
      <c r="C52" s="212"/>
      <c r="D52" s="212"/>
      <c r="E52" s="212"/>
      <c r="F52" s="213"/>
    </row>
    <row r="53" spans="2:6" x14ac:dyDescent="0.2">
      <c r="B53" s="211" t="s">
        <v>251</v>
      </c>
      <c r="C53" s="212"/>
      <c r="D53" s="212"/>
      <c r="E53" s="212"/>
      <c r="F53" s="213"/>
    </row>
    <row r="54" spans="2:6" x14ac:dyDescent="0.2">
      <c r="B54" s="211" t="s">
        <v>473</v>
      </c>
      <c r="C54" s="212"/>
      <c r="D54" s="212"/>
      <c r="E54" s="212"/>
      <c r="F54" s="213"/>
    </row>
    <row r="55" spans="2:6" x14ac:dyDescent="0.2">
      <c r="B55" s="211" t="s">
        <v>253</v>
      </c>
      <c r="C55" s="212"/>
      <c r="D55" s="212"/>
      <c r="E55" s="212"/>
      <c r="F55" s="213"/>
    </row>
    <row r="56" spans="2:6" x14ac:dyDescent="0.2">
      <c r="B56" s="211" t="s">
        <v>254</v>
      </c>
      <c r="C56" s="212"/>
      <c r="D56" s="212"/>
      <c r="E56" s="212"/>
      <c r="F56" s="213"/>
    </row>
    <row r="57" spans="2:6" x14ac:dyDescent="0.2">
      <c r="B57" s="211" t="s">
        <v>255</v>
      </c>
      <c r="C57" s="212"/>
      <c r="D57" s="212"/>
      <c r="E57" s="212"/>
      <c r="F57" s="213"/>
    </row>
    <row r="58" spans="2:6" x14ac:dyDescent="0.2">
      <c r="B58" s="211" t="s">
        <v>256</v>
      </c>
      <c r="C58" s="212"/>
      <c r="D58" s="212"/>
      <c r="E58" s="212"/>
      <c r="F58" s="213"/>
    </row>
    <row r="59" spans="2:6" x14ac:dyDescent="0.2">
      <c r="B59" s="211" t="s">
        <v>257</v>
      </c>
      <c r="C59" s="212"/>
      <c r="D59" s="212"/>
      <c r="E59" s="212"/>
      <c r="F59" s="213"/>
    </row>
    <row r="60" spans="2:6" ht="51.75" customHeight="1" x14ac:dyDescent="0.2">
      <c r="B60" s="211" t="s">
        <v>474</v>
      </c>
      <c r="C60" s="212"/>
      <c r="D60" s="212"/>
      <c r="E60" s="212"/>
      <c r="F60" s="213"/>
    </row>
    <row r="61" spans="2:6" x14ac:dyDescent="0.2">
      <c r="B61" s="211" t="s">
        <v>258</v>
      </c>
      <c r="C61" s="212"/>
      <c r="D61" s="212"/>
      <c r="E61" s="212"/>
      <c r="F61" s="213"/>
    </row>
    <row r="62" spans="2:6" x14ac:dyDescent="0.2">
      <c r="B62" s="211" t="s">
        <v>259</v>
      </c>
      <c r="C62" s="212"/>
      <c r="D62" s="212"/>
      <c r="E62" s="212"/>
      <c r="F62" s="213"/>
    </row>
    <row r="63" spans="2:6" x14ac:dyDescent="0.2">
      <c r="B63" s="211" t="s">
        <v>260</v>
      </c>
      <c r="C63" s="212"/>
      <c r="D63" s="212"/>
      <c r="E63" s="212"/>
      <c r="F63" s="213"/>
    </row>
    <row r="64" spans="2:6" x14ac:dyDescent="0.2">
      <c r="B64" s="211" t="s">
        <v>261</v>
      </c>
      <c r="C64" s="212"/>
      <c r="D64" s="212"/>
      <c r="E64" s="212"/>
      <c r="F64" s="213"/>
    </row>
    <row r="65" spans="2:6" x14ac:dyDescent="0.2">
      <c r="B65" s="211" t="s">
        <v>262</v>
      </c>
      <c r="C65" s="212"/>
      <c r="D65" s="212"/>
      <c r="E65" s="212"/>
      <c r="F65" s="213"/>
    </row>
    <row r="66" spans="2:6" x14ac:dyDescent="0.2">
      <c r="B66" s="211" t="s">
        <v>263</v>
      </c>
      <c r="C66" s="212"/>
      <c r="D66" s="212"/>
      <c r="E66" s="212"/>
      <c r="F66" s="213"/>
    </row>
    <row r="67" spans="2:6" ht="50.25" customHeight="1" x14ac:dyDescent="0.2">
      <c r="B67" s="211" t="s">
        <v>264</v>
      </c>
      <c r="C67" s="212"/>
      <c r="D67" s="212"/>
      <c r="E67" s="212"/>
      <c r="F67" s="213"/>
    </row>
    <row r="68" spans="2:6" ht="24" customHeight="1" x14ac:dyDescent="0.2">
      <c r="B68" s="211" t="s">
        <v>265</v>
      </c>
      <c r="C68" s="212"/>
      <c r="D68" s="212"/>
      <c r="E68" s="212"/>
      <c r="F68" s="213"/>
    </row>
    <row r="69" spans="2:6" ht="21.75" customHeight="1" x14ac:dyDescent="0.2">
      <c r="B69" s="211" t="s">
        <v>266</v>
      </c>
      <c r="C69" s="212"/>
      <c r="D69" s="212"/>
      <c r="E69" s="212"/>
      <c r="F69" s="213"/>
    </row>
    <row r="70" spans="2:6" ht="49.5" customHeight="1" x14ac:dyDescent="0.2">
      <c r="B70" s="211" t="s">
        <v>267</v>
      </c>
      <c r="C70" s="212"/>
      <c r="D70" s="212"/>
      <c r="E70" s="212"/>
      <c r="F70" s="213"/>
    </row>
    <row r="71" spans="2:6" ht="34.5" customHeight="1" thickBot="1" x14ac:dyDescent="0.25">
      <c r="B71" s="226" t="s">
        <v>268</v>
      </c>
      <c r="C71" s="227"/>
      <c r="D71" s="227"/>
      <c r="E71" s="227"/>
      <c r="F71" s="228"/>
    </row>
  </sheetData>
  <mergeCells count="52">
    <mergeCell ref="B67:F67"/>
    <mergeCell ref="B68:F68"/>
    <mergeCell ref="B69:F69"/>
    <mergeCell ref="B70:F70"/>
    <mergeCell ref="B71:F71"/>
    <mergeCell ref="B66:F66"/>
    <mergeCell ref="B55:F55"/>
    <mergeCell ref="B56:F56"/>
    <mergeCell ref="B57:F57"/>
    <mergeCell ref="B58:F58"/>
    <mergeCell ref="B59:F59"/>
    <mergeCell ref="B60:F60"/>
    <mergeCell ref="B61:F61"/>
    <mergeCell ref="B62:F62"/>
    <mergeCell ref="B63:F63"/>
    <mergeCell ref="B64:F64"/>
    <mergeCell ref="B65:F65"/>
    <mergeCell ref="B54:F54"/>
    <mergeCell ref="B43:F43"/>
    <mergeCell ref="B44:F44"/>
    <mergeCell ref="B45:F45"/>
    <mergeCell ref="B46:F46"/>
    <mergeCell ref="B47:F47"/>
    <mergeCell ref="B48:F48"/>
    <mergeCell ref="B49:F49"/>
    <mergeCell ref="B50:F50"/>
    <mergeCell ref="B51:F51"/>
    <mergeCell ref="B52:F52"/>
    <mergeCell ref="B53:F53"/>
    <mergeCell ref="B42:F42"/>
    <mergeCell ref="B31:F31"/>
    <mergeCell ref="B32:F32"/>
    <mergeCell ref="B33:F33"/>
    <mergeCell ref="B34:F34"/>
    <mergeCell ref="B35:F35"/>
    <mergeCell ref="B36:F36"/>
    <mergeCell ref="B37:F37"/>
    <mergeCell ref="B38:F38"/>
    <mergeCell ref="B39:F39"/>
    <mergeCell ref="B40:F40"/>
    <mergeCell ref="B41:F41"/>
    <mergeCell ref="B5:F5"/>
    <mergeCell ref="C7:C9"/>
    <mergeCell ref="B30:F30"/>
    <mergeCell ref="B7:B9"/>
    <mergeCell ref="D7:D9"/>
    <mergeCell ref="E7:E9"/>
    <mergeCell ref="F7:F9"/>
    <mergeCell ref="B26:F26"/>
    <mergeCell ref="B27:F27"/>
    <mergeCell ref="B28:F28"/>
    <mergeCell ref="B29:F29"/>
  </mergeCell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85E4F-6112-430A-9B5F-43D2560ED0F2}">
  <dimension ref="B4:F78"/>
  <sheetViews>
    <sheetView zoomScale="145" zoomScaleNormal="145" workbookViewId="0">
      <selection activeCell="H78" sqref="H78"/>
    </sheetView>
  </sheetViews>
  <sheetFormatPr defaultRowHeight="12.75" x14ac:dyDescent="0.2"/>
  <cols>
    <col min="2" max="2" width="3.7109375" customWidth="1"/>
    <col min="3" max="4" width="17.28515625" customWidth="1"/>
    <col min="5" max="5" width="27.7109375" style="86" customWidth="1"/>
    <col min="6" max="6" width="15" customWidth="1"/>
  </cols>
  <sheetData>
    <row r="4" spans="2:6" ht="18.75" x14ac:dyDescent="0.2">
      <c r="B4" s="229" t="s">
        <v>223</v>
      </c>
      <c r="C4" s="229"/>
      <c r="D4" s="229"/>
      <c r="E4" s="229"/>
      <c r="F4" s="229"/>
    </row>
    <row r="5" spans="2:6" ht="19.5" thickBot="1" x14ac:dyDescent="0.25">
      <c r="B5" s="85"/>
      <c r="C5" s="83"/>
      <c r="D5" s="83"/>
      <c r="F5" s="83"/>
    </row>
    <row r="6" spans="2:6" ht="25.5" customHeight="1" x14ac:dyDescent="0.2">
      <c r="B6" s="214" t="s">
        <v>185</v>
      </c>
      <c r="C6" s="208" t="s">
        <v>221</v>
      </c>
      <c r="D6" s="214" t="s">
        <v>301</v>
      </c>
      <c r="E6" s="214" t="s">
        <v>186</v>
      </c>
      <c r="F6" s="217" t="s">
        <v>187</v>
      </c>
    </row>
    <row r="7" spans="2:6" x14ac:dyDescent="0.2">
      <c r="B7" s="215"/>
      <c r="C7" s="209"/>
      <c r="D7" s="215"/>
      <c r="E7" s="215"/>
      <c r="F7" s="218"/>
    </row>
    <row r="8" spans="2:6" ht="13.5" thickBot="1" x14ac:dyDescent="0.25">
      <c r="B8" s="216"/>
      <c r="C8" s="210"/>
      <c r="D8" s="216"/>
      <c r="E8" s="216"/>
      <c r="F8" s="219"/>
    </row>
    <row r="9" spans="2:6" ht="26.25" thickBot="1" x14ac:dyDescent="0.25">
      <c r="B9" s="119" t="s">
        <v>394</v>
      </c>
      <c r="C9" s="80" t="s">
        <v>269</v>
      </c>
      <c r="D9" s="80" t="s">
        <v>270</v>
      </c>
      <c r="E9" s="80" t="s">
        <v>411</v>
      </c>
      <c r="F9" s="104">
        <v>46160</v>
      </c>
    </row>
    <row r="10" spans="2:6" ht="26.25" thickBot="1" x14ac:dyDescent="0.25">
      <c r="B10" s="119" t="s">
        <v>395</v>
      </c>
      <c r="C10" s="80" t="s">
        <v>269</v>
      </c>
      <c r="D10" s="80" t="s">
        <v>271</v>
      </c>
      <c r="E10" s="80" t="s">
        <v>194</v>
      </c>
      <c r="F10" s="104">
        <v>46160</v>
      </c>
    </row>
    <row r="11" spans="2:6" ht="26.25" thickBot="1" x14ac:dyDescent="0.25">
      <c r="B11" s="119" t="s">
        <v>396</v>
      </c>
      <c r="C11" s="80" t="s">
        <v>269</v>
      </c>
      <c r="D11" s="80" t="s">
        <v>274</v>
      </c>
      <c r="E11" s="80" t="s">
        <v>275</v>
      </c>
      <c r="F11" s="104">
        <v>46160</v>
      </c>
    </row>
    <row r="12" spans="2:6" ht="26.25" thickBot="1" x14ac:dyDescent="0.25">
      <c r="B12" s="119" t="s">
        <v>397</v>
      </c>
      <c r="C12" s="80" t="s">
        <v>269</v>
      </c>
      <c r="D12" s="80" t="s">
        <v>276</v>
      </c>
      <c r="E12" s="80" t="s">
        <v>277</v>
      </c>
      <c r="F12" s="104">
        <v>46160</v>
      </c>
    </row>
    <row r="13" spans="2:6" ht="26.25" thickBot="1" x14ac:dyDescent="0.25">
      <c r="B13" s="119" t="s">
        <v>398</v>
      </c>
      <c r="C13" s="80" t="s">
        <v>269</v>
      </c>
      <c r="D13" s="80" t="s">
        <v>278</v>
      </c>
      <c r="E13" s="80" t="s">
        <v>279</v>
      </c>
      <c r="F13" s="104">
        <v>46160</v>
      </c>
    </row>
    <row r="14" spans="2:6" ht="26.25" thickBot="1" x14ac:dyDescent="0.25">
      <c r="B14" s="119" t="s">
        <v>399</v>
      </c>
      <c r="C14" s="80" t="s">
        <v>269</v>
      </c>
      <c r="D14" s="80" t="s">
        <v>280</v>
      </c>
      <c r="E14" s="80" t="s">
        <v>281</v>
      </c>
      <c r="F14" s="104">
        <v>46160</v>
      </c>
    </row>
    <row r="15" spans="2:6" ht="26.25" thickBot="1" x14ac:dyDescent="0.25">
      <c r="B15" s="119" t="s">
        <v>400</v>
      </c>
      <c r="C15" s="80" t="s">
        <v>272</v>
      </c>
      <c r="D15" s="80" t="s">
        <v>282</v>
      </c>
      <c r="E15" s="80" t="s">
        <v>283</v>
      </c>
      <c r="F15" s="104">
        <v>46160</v>
      </c>
    </row>
    <row r="16" spans="2:6" ht="26.25" thickBot="1" x14ac:dyDescent="0.25">
      <c r="B16" s="119" t="s">
        <v>401</v>
      </c>
      <c r="C16" s="80" t="s">
        <v>269</v>
      </c>
      <c r="D16" s="80" t="s">
        <v>285</v>
      </c>
      <c r="E16" s="80" t="s">
        <v>286</v>
      </c>
      <c r="F16" s="104">
        <v>46160</v>
      </c>
    </row>
    <row r="17" spans="2:6" ht="26.25" thickBot="1" x14ac:dyDescent="0.25">
      <c r="B17" s="119" t="s">
        <v>403</v>
      </c>
      <c r="C17" s="80" t="s">
        <v>269</v>
      </c>
      <c r="D17" s="80" t="s">
        <v>287</v>
      </c>
      <c r="E17" s="80" t="s">
        <v>288</v>
      </c>
      <c r="F17" s="104">
        <v>46160</v>
      </c>
    </row>
    <row r="18" spans="2:6" ht="26.25" thickBot="1" x14ac:dyDescent="0.25">
      <c r="B18" s="119" t="s">
        <v>404</v>
      </c>
      <c r="C18" s="80" t="s">
        <v>269</v>
      </c>
      <c r="D18" s="80" t="s">
        <v>289</v>
      </c>
      <c r="E18" s="80" t="s">
        <v>290</v>
      </c>
      <c r="F18" s="104">
        <v>46160</v>
      </c>
    </row>
    <row r="19" spans="2:6" ht="26.25" thickBot="1" x14ac:dyDescent="0.25">
      <c r="B19" s="119" t="s">
        <v>405</v>
      </c>
      <c r="C19" s="80" t="s">
        <v>269</v>
      </c>
      <c r="D19" s="80" t="s">
        <v>292</v>
      </c>
      <c r="E19" s="80" t="s">
        <v>293</v>
      </c>
      <c r="F19" s="104">
        <v>46160</v>
      </c>
    </row>
    <row r="20" spans="2:6" ht="26.25" thickBot="1" x14ac:dyDescent="0.25">
      <c r="B20" s="119" t="s">
        <v>406</v>
      </c>
      <c r="C20" s="80" t="s">
        <v>272</v>
      </c>
      <c r="D20" s="80" t="s">
        <v>294</v>
      </c>
      <c r="E20" s="80" t="s">
        <v>295</v>
      </c>
      <c r="F20" s="104">
        <v>46160</v>
      </c>
    </row>
    <row r="21" spans="2:6" ht="26.25" thickBot="1" x14ac:dyDescent="0.25">
      <c r="B21" s="119" t="s">
        <v>407</v>
      </c>
      <c r="C21" s="80" t="s">
        <v>272</v>
      </c>
      <c r="D21" s="80" t="s">
        <v>296</v>
      </c>
      <c r="E21" s="80" t="s">
        <v>297</v>
      </c>
      <c r="F21" s="104">
        <v>46160</v>
      </c>
    </row>
    <row r="22" spans="2:6" ht="26.25" thickBot="1" x14ac:dyDescent="0.25">
      <c r="B22" s="119" t="s">
        <v>408</v>
      </c>
      <c r="C22" s="80" t="s">
        <v>272</v>
      </c>
      <c r="D22" s="80" t="s">
        <v>298</v>
      </c>
      <c r="E22" s="80" t="s">
        <v>299</v>
      </c>
      <c r="F22" s="104">
        <v>46160</v>
      </c>
    </row>
    <row r="23" spans="2:6" ht="26.25" thickBot="1" x14ac:dyDescent="0.25">
      <c r="B23" s="119" t="s">
        <v>409</v>
      </c>
      <c r="C23" s="80" t="s">
        <v>272</v>
      </c>
      <c r="D23" s="80" t="s">
        <v>300</v>
      </c>
      <c r="E23" s="80" t="s">
        <v>412</v>
      </c>
      <c r="F23" s="104">
        <v>46160</v>
      </c>
    </row>
    <row r="24" spans="2:6" ht="26.25" thickBot="1" x14ac:dyDescent="0.25">
      <c r="B24" s="119" t="s">
        <v>413</v>
      </c>
      <c r="C24" s="80" t="s">
        <v>272</v>
      </c>
      <c r="D24" s="80" t="s">
        <v>414</v>
      </c>
      <c r="E24" s="80" t="s">
        <v>284</v>
      </c>
      <c r="F24" s="104">
        <v>46160</v>
      </c>
    </row>
    <row r="25" spans="2:6" ht="26.25" thickBot="1" x14ac:dyDescent="0.25">
      <c r="B25" s="119" t="s">
        <v>415</v>
      </c>
      <c r="C25" s="80" t="s">
        <v>272</v>
      </c>
      <c r="D25" s="80" t="s">
        <v>416</v>
      </c>
      <c r="E25" s="80" t="s">
        <v>291</v>
      </c>
      <c r="F25" s="104">
        <v>46160</v>
      </c>
    </row>
    <row r="26" spans="2:6" ht="26.25" thickBot="1" x14ac:dyDescent="0.25">
      <c r="B26" s="119" t="s">
        <v>417</v>
      </c>
      <c r="C26" s="80" t="s">
        <v>272</v>
      </c>
      <c r="D26" s="80" t="s">
        <v>418</v>
      </c>
      <c r="E26" s="80" t="s">
        <v>419</v>
      </c>
      <c r="F26" s="104">
        <v>46160</v>
      </c>
    </row>
    <row r="28" spans="2:6" ht="13.5" thickBot="1" x14ac:dyDescent="0.25"/>
    <row r="29" spans="2:6" ht="19.5" thickBot="1" x14ac:dyDescent="0.35">
      <c r="B29" s="230" t="s">
        <v>224</v>
      </c>
      <c r="C29" s="231"/>
      <c r="D29" s="231"/>
      <c r="E29" s="231"/>
      <c r="F29" s="232"/>
    </row>
    <row r="30" spans="2:6" ht="50.25" customHeight="1" x14ac:dyDescent="0.2">
      <c r="B30" s="220" t="s">
        <v>302</v>
      </c>
      <c r="C30" s="221"/>
      <c r="D30" s="221"/>
      <c r="E30" s="221"/>
      <c r="F30" s="222"/>
    </row>
    <row r="31" spans="2:6" x14ac:dyDescent="0.2">
      <c r="B31" s="211" t="s">
        <v>226</v>
      </c>
      <c r="C31" s="212"/>
      <c r="D31" s="212"/>
      <c r="E31" s="212"/>
      <c r="F31" s="213"/>
    </row>
    <row r="32" spans="2:6" x14ac:dyDescent="0.2">
      <c r="B32" s="211" t="s">
        <v>227</v>
      </c>
      <c r="C32" s="212"/>
      <c r="D32" s="212"/>
      <c r="E32" s="212"/>
      <c r="F32" s="213"/>
    </row>
    <row r="33" spans="2:6" x14ac:dyDescent="0.2">
      <c r="B33" s="211" t="s">
        <v>228</v>
      </c>
      <c r="C33" s="212"/>
      <c r="D33" s="212"/>
      <c r="E33" s="212"/>
      <c r="F33" s="213"/>
    </row>
    <row r="34" spans="2:6" x14ac:dyDescent="0.2">
      <c r="B34" s="211" t="s">
        <v>229</v>
      </c>
      <c r="C34" s="212"/>
      <c r="D34" s="212"/>
      <c r="E34" s="212"/>
      <c r="F34" s="213"/>
    </row>
    <row r="35" spans="2:6" x14ac:dyDescent="0.2">
      <c r="B35" s="211" t="s">
        <v>230</v>
      </c>
      <c r="C35" s="212"/>
      <c r="D35" s="212"/>
      <c r="E35" s="212"/>
      <c r="F35" s="213"/>
    </row>
    <row r="36" spans="2:6" x14ac:dyDescent="0.2">
      <c r="B36" s="211" t="s">
        <v>231</v>
      </c>
      <c r="C36" s="212"/>
      <c r="D36" s="212"/>
      <c r="E36" s="212"/>
      <c r="F36" s="213"/>
    </row>
    <row r="37" spans="2:6" x14ac:dyDescent="0.2">
      <c r="B37" s="211" t="s">
        <v>232</v>
      </c>
      <c r="C37" s="212"/>
      <c r="D37" s="212"/>
      <c r="E37" s="212"/>
      <c r="F37" s="213"/>
    </row>
    <row r="38" spans="2:6" x14ac:dyDescent="0.2">
      <c r="B38" s="211" t="s">
        <v>233</v>
      </c>
      <c r="C38" s="212"/>
      <c r="D38" s="212"/>
      <c r="E38" s="212"/>
      <c r="F38" s="213"/>
    </row>
    <row r="39" spans="2:6" x14ac:dyDescent="0.2">
      <c r="B39" s="211" t="s">
        <v>234</v>
      </c>
      <c r="C39" s="212"/>
      <c r="D39" s="212"/>
      <c r="E39" s="212"/>
      <c r="F39" s="213"/>
    </row>
    <row r="40" spans="2:6" x14ac:dyDescent="0.2">
      <c r="B40" s="211" t="s">
        <v>235</v>
      </c>
      <c r="C40" s="212"/>
      <c r="D40" s="212"/>
      <c r="E40" s="212"/>
      <c r="F40" s="213"/>
    </row>
    <row r="41" spans="2:6" x14ac:dyDescent="0.2">
      <c r="B41" s="211" t="s">
        <v>236</v>
      </c>
      <c r="C41" s="212"/>
      <c r="D41" s="212"/>
      <c r="E41" s="212"/>
      <c r="F41" s="213"/>
    </row>
    <row r="42" spans="2:6" x14ac:dyDescent="0.2">
      <c r="B42" s="211" t="s">
        <v>237</v>
      </c>
      <c r="C42" s="212"/>
      <c r="D42" s="212"/>
      <c r="E42" s="212"/>
      <c r="F42" s="213"/>
    </row>
    <row r="43" spans="2:6" x14ac:dyDescent="0.2">
      <c r="B43" s="211" t="s">
        <v>238</v>
      </c>
      <c r="C43" s="212"/>
      <c r="D43" s="212"/>
      <c r="E43" s="212"/>
      <c r="F43" s="213"/>
    </row>
    <row r="44" spans="2:6" x14ac:dyDescent="0.2">
      <c r="B44" s="211" t="s">
        <v>239</v>
      </c>
      <c r="C44" s="212"/>
      <c r="D44" s="212"/>
      <c r="E44" s="212"/>
      <c r="F44" s="213"/>
    </row>
    <row r="45" spans="2:6" x14ac:dyDescent="0.2">
      <c r="B45" s="211" t="s">
        <v>240</v>
      </c>
      <c r="C45" s="212"/>
      <c r="D45" s="212"/>
      <c r="E45" s="212"/>
      <c r="F45" s="213"/>
    </row>
    <row r="46" spans="2:6" x14ac:dyDescent="0.2">
      <c r="B46" s="223" t="s">
        <v>241</v>
      </c>
      <c r="C46" s="224"/>
      <c r="D46" s="224"/>
      <c r="E46" s="224"/>
      <c r="F46" s="225"/>
    </row>
    <row r="47" spans="2:6" x14ac:dyDescent="0.2">
      <c r="B47" s="211" t="s">
        <v>242</v>
      </c>
      <c r="C47" s="212"/>
      <c r="D47" s="212"/>
      <c r="E47" s="212"/>
      <c r="F47" s="213"/>
    </row>
    <row r="48" spans="2:6" x14ac:dyDescent="0.2">
      <c r="B48" s="211" t="s">
        <v>243</v>
      </c>
      <c r="C48" s="212"/>
      <c r="D48" s="212"/>
      <c r="E48" s="212"/>
      <c r="F48" s="213"/>
    </row>
    <row r="49" spans="2:6" x14ac:dyDescent="0.2">
      <c r="B49" s="211" t="s">
        <v>240</v>
      </c>
      <c r="C49" s="212"/>
      <c r="D49" s="212"/>
      <c r="E49" s="212"/>
      <c r="F49" s="213"/>
    </row>
    <row r="50" spans="2:6" x14ac:dyDescent="0.2">
      <c r="B50" s="211" t="s">
        <v>244</v>
      </c>
      <c r="C50" s="212"/>
      <c r="D50" s="212"/>
      <c r="E50" s="212"/>
      <c r="F50" s="213"/>
    </row>
    <row r="51" spans="2:6" x14ac:dyDescent="0.2">
      <c r="B51" s="211" t="s">
        <v>245</v>
      </c>
      <c r="C51" s="212"/>
      <c r="D51" s="212"/>
      <c r="E51" s="212"/>
      <c r="F51" s="213"/>
    </row>
    <row r="52" spans="2:6" x14ac:dyDescent="0.2">
      <c r="B52" s="211" t="s">
        <v>246</v>
      </c>
      <c r="C52" s="212"/>
      <c r="D52" s="212"/>
      <c r="E52" s="212"/>
      <c r="F52" s="213"/>
    </row>
    <row r="53" spans="2:6" x14ac:dyDescent="0.2">
      <c r="B53" s="211" t="s">
        <v>303</v>
      </c>
      <c r="C53" s="212"/>
      <c r="D53" s="212"/>
      <c r="E53" s="212"/>
      <c r="F53" s="213"/>
    </row>
    <row r="54" spans="2:6" ht="21" customHeight="1" x14ac:dyDescent="0.2">
      <c r="B54" s="211" t="s">
        <v>248</v>
      </c>
      <c r="C54" s="212"/>
      <c r="D54" s="212"/>
      <c r="E54" s="212"/>
      <c r="F54" s="213"/>
    </row>
    <row r="55" spans="2:6" x14ac:dyDescent="0.2">
      <c r="B55" s="211" t="s">
        <v>304</v>
      </c>
      <c r="C55" s="212"/>
      <c r="D55" s="212"/>
      <c r="E55" s="212"/>
      <c r="F55" s="213"/>
    </row>
    <row r="56" spans="2:6" x14ac:dyDescent="0.2">
      <c r="B56" s="211" t="s">
        <v>250</v>
      </c>
      <c r="C56" s="212"/>
      <c r="D56" s="212"/>
      <c r="E56" s="212"/>
      <c r="F56" s="213"/>
    </row>
    <row r="57" spans="2:6" x14ac:dyDescent="0.2">
      <c r="B57" s="211" t="s">
        <v>251</v>
      </c>
      <c r="C57" s="212"/>
      <c r="D57" s="212"/>
      <c r="E57" s="212"/>
      <c r="F57" s="213"/>
    </row>
    <row r="58" spans="2:6" x14ac:dyDescent="0.2">
      <c r="B58" s="211" t="s">
        <v>305</v>
      </c>
      <c r="C58" s="212"/>
      <c r="D58" s="212"/>
      <c r="E58" s="212"/>
      <c r="F58" s="213"/>
    </row>
    <row r="59" spans="2:6" x14ac:dyDescent="0.2">
      <c r="B59" s="211" t="s">
        <v>306</v>
      </c>
      <c r="C59" s="212"/>
      <c r="D59" s="212"/>
      <c r="E59" s="212"/>
      <c r="F59" s="213"/>
    </row>
    <row r="60" spans="2:6" x14ac:dyDescent="0.2">
      <c r="B60" s="223" t="s">
        <v>252</v>
      </c>
      <c r="C60" s="224"/>
      <c r="D60" s="224"/>
      <c r="E60" s="224"/>
      <c r="F60" s="225"/>
    </row>
    <row r="61" spans="2:6" x14ac:dyDescent="0.2">
      <c r="B61" s="211" t="s">
        <v>253</v>
      </c>
      <c r="C61" s="212"/>
      <c r="D61" s="212"/>
      <c r="E61" s="212"/>
      <c r="F61" s="213"/>
    </row>
    <row r="62" spans="2:6" x14ac:dyDescent="0.2">
      <c r="B62" s="211" t="s">
        <v>254</v>
      </c>
      <c r="C62" s="212"/>
      <c r="D62" s="212"/>
      <c r="E62" s="212"/>
      <c r="F62" s="213"/>
    </row>
    <row r="63" spans="2:6" x14ac:dyDescent="0.2">
      <c r="B63" s="211" t="s">
        <v>255</v>
      </c>
      <c r="C63" s="212"/>
      <c r="D63" s="212"/>
      <c r="E63" s="212"/>
      <c r="F63" s="213"/>
    </row>
    <row r="64" spans="2:6" x14ac:dyDescent="0.2">
      <c r="B64" s="211" t="s">
        <v>256</v>
      </c>
      <c r="C64" s="212"/>
      <c r="D64" s="212"/>
      <c r="E64" s="212"/>
      <c r="F64" s="213"/>
    </row>
    <row r="65" spans="2:6" x14ac:dyDescent="0.2">
      <c r="B65" s="211" t="s">
        <v>257</v>
      </c>
      <c r="C65" s="212"/>
      <c r="D65" s="212"/>
      <c r="E65" s="212"/>
      <c r="F65" s="213"/>
    </row>
    <row r="66" spans="2:6" ht="48" customHeight="1" x14ac:dyDescent="0.2">
      <c r="B66" s="211" t="s">
        <v>474</v>
      </c>
      <c r="C66" s="212"/>
      <c r="D66" s="212"/>
      <c r="E66" s="212"/>
      <c r="F66" s="213"/>
    </row>
    <row r="67" spans="2:6" x14ac:dyDescent="0.2">
      <c r="B67" s="211" t="s">
        <v>258</v>
      </c>
      <c r="C67" s="212"/>
      <c r="D67" s="212"/>
      <c r="E67" s="212"/>
      <c r="F67" s="213"/>
    </row>
    <row r="68" spans="2:6" x14ac:dyDescent="0.2">
      <c r="B68" s="211" t="s">
        <v>259</v>
      </c>
      <c r="C68" s="212"/>
      <c r="D68" s="212"/>
      <c r="E68" s="212"/>
      <c r="F68" s="213"/>
    </row>
    <row r="69" spans="2:6" x14ac:dyDescent="0.2">
      <c r="B69" s="211" t="s">
        <v>260</v>
      </c>
      <c r="C69" s="212"/>
      <c r="D69" s="212"/>
      <c r="E69" s="212"/>
      <c r="F69" s="213"/>
    </row>
    <row r="70" spans="2:6" x14ac:dyDescent="0.2">
      <c r="B70" s="211" t="s">
        <v>261</v>
      </c>
      <c r="C70" s="212"/>
      <c r="D70" s="212"/>
      <c r="E70" s="212"/>
      <c r="F70" s="213"/>
    </row>
    <row r="71" spans="2:6" x14ac:dyDescent="0.2">
      <c r="B71" s="211" t="s">
        <v>307</v>
      </c>
      <c r="C71" s="212"/>
      <c r="D71" s="212"/>
      <c r="E71" s="212"/>
      <c r="F71" s="213"/>
    </row>
    <row r="72" spans="2:6" x14ac:dyDescent="0.2">
      <c r="B72" s="211" t="s">
        <v>262</v>
      </c>
      <c r="C72" s="212"/>
      <c r="D72" s="212"/>
      <c r="E72" s="212"/>
      <c r="F72" s="213"/>
    </row>
    <row r="73" spans="2:6" x14ac:dyDescent="0.2">
      <c r="B73" s="211" t="s">
        <v>263</v>
      </c>
      <c r="C73" s="212"/>
      <c r="D73" s="212"/>
      <c r="E73" s="212"/>
      <c r="F73" s="213"/>
    </row>
    <row r="74" spans="2:6" ht="49.5" customHeight="1" x14ac:dyDescent="0.2">
      <c r="B74" s="211" t="s">
        <v>264</v>
      </c>
      <c r="C74" s="212"/>
      <c r="D74" s="212"/>
      <c r="E74" s="212"/>
      <c r="F74" s="213"/>
    </row>
    <row r="75" spans="2:6" ht="25.5" customHeight="1" x14ac:dyDescent="0.2">
      <c r="B75" s="211" t="s">
        <v>265</v>
      </c>
      <c r="C75" s="212"/>
      <c r="D75" s="212"/>
      <c r="E75" s="212"/>
      <c r="F75" s="213"/>
    </row>
    <row r="76" spans="2:6" ht="24" customHeight="1" x14ac:dyDescent="0.2">
      <c r="B76" s="211" t="s">
        <v>266</v>
      </c>
      <c r="C76" s="212"/>
      <c r="D76" s="212"/>
      <c r="E76" s="212"/>
      <c r="F76" s="213"/>
    </row>
    <row r="77" spans="2:6" ht="51.75" customHeight="1" x14ac:dyDescent="0.2">
      <c r="B77" s="211" t="s">
        <v>267</v>
      </c>
      <c r="C77" s="212"/>
      <c r="D77" s="212"/>
      <c r="E77" s="212"/>
      <c r="F77" s="213"/>
    </row>
    <row r="78" spans="2:6" ht="35.25" customHeight="1" thickBot="1" x14ac:dyDescent="0.25">
      <c r="B78" s="226" t="s">
        <v>308</v>
      </c>
      <c r="C78" s="227"/>
      <c r="D78" s="227"/>
      <c r="E78" s="227"/>
      <c r="F78" s="228"/>
    </row>
  </sheetData>
  <mergeCells count="56">
    <mergeCell ref="B77:F77"/>
    <mergeCell ref="B78:F78"/>
    <mergeCell ref="B71:F71"/>
    <mergeCell ref="B72:F72"/>
    <mergeCell ref="B73:F73"/>
    <mergeCell ref="B74:F74"/>
    <mergeCell ref="B75:F75"/>
    <mergeCell ref="B76:F76"/>
    <mergeCell ref="B70:F70"/>
    <mergeCell ref="B59:F59"/>
    <mergeCell ref="B60:F60"/>
    <mergeCell ref="B61:F61"/>
    <mergeCell ref="B62:F62"/>
    <mergeCell ref="B63:F63"/>
    <mergeCell ref="B64:F64"/>
    <mergeCell ref="B65:F65"/>
    <mergeCell ref="B66:F66"/>
    <mergeCell ref="B67:F67"/>
    <mergeCell ref="B68:F68"/>
    <mergeCell ref="B69:F69"/>
    <mergeCell ref="B58:F58"/>
    <mergeCell ref="B47:F47"/>
    <mergeCell ref="B48:F48"/>
    <mergeCell ref="B49:F49"/>
    <mergeCell ref="B50:F50"/>
    <mergeCell ref="B51:F51"/>
    <mergeCell ref="B52:F52"/>
    <mergeCell ref="B53:F53"/>
    <mergeCell ref="B54:F54"/>
    <mergeCell ref="B55:F55"/>
    <mergeCell ref="B56:F56"/>
    <mergeCell ref="B57:F57"/>
    <mergeCell ref="B46:F46"/>
    <mergeCell ref="B35:F35"/>
    <mergeCell ref="B36:F36"/>
    <mergeCell ref="B37:F37"/>
    <mergeCell ref="B38:F38"/>
    <mergeCell ref="B39:F39"/>
    <mergeCell ref="B40:F40"/>
    <mergeCell ref="B41:F41"/>
    <mergeCell ref="B42:F42"/>
    <mergeCell ref="B43:F43"/>
    <mergeCell ref="B44:F44"/>
    <mergeCell ref="B45:F45"/>
    <mergeCell ref="B4:F4"/>
    <mergeCell ref="C6:C8"/>
    <mergeCell ref="B34:F34"/>
    <mergeCell ref="B6:B8"/>
    <mergeCell ref="D6:D8"/>
    <mergeCell ref="E6:E8"/>
    <mergeCell ref="F6:F8"/>
    <mergeCell ref="B29:F29"/>
    <mergeCell ref="B30:F30"/>
    <mergeCell ref="B31:F31"/>
    <mergeCell ref="B32:F32"/>
    <mergeCell ref="B33:F3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08443-EA1E-47B9-BECA-A226E1068763}">
  <dimension ref="B2:G75"/>
  <sheetViews>
    <sheetView zoomScale="160" zoomScaleNormal="160" workbookViewId="0">
      <selection activeCell="E15" sqref="E15"/>
    </sheetView>
  </sheetViews>
  <sheetFormatPr defaultRowHeight="12.75" x14ac:dyDescent="0.2"/>
  <cols>
    <col min="2" max="2" width="3.28515625" bestFit="1" customWidth="1"/>
    <col min="3" max="3" width="7.28515625" bestFit="1" customWidth="1"/>
    <col min="4" max="4" width="9.140625" bestFit="1" customWidth="1"/>
    <col min="5" max="5" width="37.42578125" bestFit="1" customWidth="1"/>
    <col min="6" max="6" width="6.85546875" bestFit="1" customWidth="1"/>
    <col min="7" max="7" width="14.42578125" style="84" bestFit="1" customWidth="1"/>
  </cols>
  <sheetData>
    <row r="2" spans="2:7" x14ac:dyDescent="0.2">
      <c r="E2" s="118" t="s">
        <v>223</v>
      </c>
    </row>
    <row r="3" spans="2:7" ht="13.5" thickBot="1" x14ac:dyDescent="0.25"/>
    <row r="4" spans="2:7" ht="30.75" thickBot="1" x14ac:dyDescent="0.25">
      <c r="B4" s="109" t="s">
        <v>58</v>
      </c>
      <c r="C4" s="110" t="s">
        <v>311</v>
      </c>
      <c r="D4" s="110" t="s">
        <v>312</v>
      </c>
      <c r="E4" s="110" t="s">
        <v>313</v>
      </c>
      <c r="F4" s="110" t="s">
        <v>314</v>
      </c>
      <c r="G4" s="111" t="s">
        <v>187</v>
      </c>
    </row>
    <row r="5" spans="2:7" ht="13.5" thickBot="1" x14ac:dyDescent="0.25">
      <c r="B5" s="112" t="s">
        <v>421</v>
      </c>
      <c r="C5" s="113" t="s">
        <v>315</v>
      </c>
      <c r="D5" s="113" t="s">
        <v>316</v>
      </c>
      <c r="E5" s="114" t="s">
        <v>194</v>
      </c>
      <c r="F5" s="115">
        <v>2058</v>
      </c>
      <c r="G5" s="116">
        <v>46204</v>
      </c>
    </row>
    <row r="6" spans="2:7" ht="13.5" thickBot="1" x14ac:dyDescent="0.25">
      <c r="B6" s="112" t="s">
        <v>422</v>
      </c>
      <c r="C6" s="113" t="s">
        <v>315</v>
      </c>
      <c r="D6" s="113" t="s">
        <v>317</v>
      </c>
      <c r="E6" s="114" t="s">
        <v>273</v>
      </c>
      <c r="F6" s="115">
        <v>2597</v>
      </c>
      <c r="G6" s="116">
        <v>46204</v>
      </c>
    </row>
    <row r="7" spans="2:7" ht="13.5" thickBot="1" x14ac:dyDescent="0.25">
      <c r="B7" s="112" t="s">
        <v>423</v>
      </c>
      <c r="C7" s="113" t="s">
        <v>315</v>
      </c>
      <c r="D7" s="113" t="s">
        <v>318</v>
      </c>
      <c r="E7" s="114" t="s">
        <v>345</v>
      </c>
      <c r="F7" s="115">
        <v>2141</v>
      </c>
      <c r="G7" s="116">
        <v>46204</v>
      </c>
    </row>
    <row r="8" spans="2:7" ht="13.5" thickBot="1" x14ac:dyDescent="0.25">
      <c r="B8" s="112" t="s">
        <v>424</v>
      </c>
      <c r="C8" s="113" t="s">
        <v>315</v>
      </c>
      <c r="D8" s="113" t="s">
        <v>319</v>
      </c>
      <c r="E8" s="114" t="s">
        <v>320</v>
      </c>
      <c r="F8" s="115">
        <v>2139</v>
      </c>
      <c r="G8" s="116">
        <v>46204</v>
      </c>
    </row>
    <row r="9" spans="2:7" ht="13.5" thickBot="1" x14ac:dyDescent="0.25">
      <c r="B9" s="112" t="s">
        <v>425</v>
      </c>
      <c r="C9" s="113" t="s">
        <v>315</v>
      </c>
      <c r="D9" s="113" t="s">
        <v>321</v>
      </c>
      <c r="E9" s="114" t="s">
        <v>322</v>
      </c>
      <c r="F9" s="115">
        <v>2134</v>
      </c>
      <c r="G9" s="116">
        <v>46204</v>
      </c>
    </row>
    <row r="10" spans="2:7" ht="13.5" thickBot="1" x14ac:dyDescent="0.25">
      <c r="B10" s="112" t="s">
        <v>426</v>
      </c>
      <c r="C10" s="113" t="s">
        <v>315</v>
      </c>
      <c r="D10" s="113" t="s">
        <v>323</v>
      </c>
      <c r="E10" s="117" t="s">
        <v>324</v>
      </c>
      <c r="F10" s="115">
        <v>2344</v>
      </c>
      <c r="G10" s="116">
        <v>46204</v>
      </c>
    </row>
    <row r="11" spans="2:7" ht="13.5" thickBot="1" x14ac:dyDescent="0.25">
      <c r="B11" s="112" t="s">
        <v>427</v>
      </c>
      <c r="C11" s="113" t="s">
        <v>315</v>
      </c>
      <c r="D11" s="113" t="s">
        <v>326</v>
      </c>
      <c r="E11" s="114" t="s">
        <v>327</v>
      </c>
      <c r="F11" s="115">
        <v>3042</v>
      </c>
      <c r="G11" s="116">
        <v>46204</v>
      </c>
    </row>
    <row r="12" spans="2:7" ht="13.5" thickBot="1" x14ac:dyDescent="0.25">
      <c r="B12" s="112" t="s">
        <v>428</v>
      </c>
      <c r="C12" s="113" t="s">
        <v>315</v>
      </c>
      <c r="D12" s="113" t="s">
        <v>328</v>
      </c>
      <c r="E12" s="114" t="s">
        <v>194</v>
      </c>
      <c r="F12" s="115">
        <v>2488</v>
      </c>
      <c r="G12" s="116">
        <v>46204</v>
      </c>
    </row>
    <row r="13" spans="2:7" ht="13.5" thickBot="1" x14ac:dyDescent="0.25">
      <c r="B13" s="112" t="s">
        <v>429</v>
      </c>
      <c r="C13" s="113" t="s">
        <v>315</v>
      </c>
      <c r="D13" s="113" t="s">
        <v>330</v>
      </c>
      <c r="E13" s="114" t="s">
        <v>324</v>
      </c>
      <c r="F13" s="115">
        <v>2749</v>
      </c>
      <c r="G13" s="116">
        <v>46204</v>
      </c>
    </row>
    <row r="14" spans="2:7" ht="13.5" thickBot="1" x14ac:dyDescent="0.25">
      <c r="B14" s="112" t="s">
        <v>430</v>
      </c>
      <c r="C14" s="113" t="s">
        <v>315</v>
      </c>
      <c r="D14" s="113" t="s">
        <v>331</v>
      </c>
      <c r="E14" s="114" t="s">
        <v>332</v>
      </c>
      <c r="F14" s="115">
        <v>3041</v>
      </c>
      <c r="G14" s="116">
        <v>46204</v>
      </c>
    </row>
    <row r="15" spans="2:7" ht="13.5" thickBot="1" x14ac:dyDescent="0.25">
      <c r="B15" s="112" t="s">
        <v>431</v>
      </c>
      <c r="C15" s="113" t="s">
        <v>315</v>
      </c>
      <c r="D15" s="113" t="s">
        <v>333</v>
      </c>
      <c r="E15" s="114" t="s">
        <v>332</v>
      </c>
      <c r="F15" s="115">
        <v>3186</v>
      </c>
      <c r="G15" s="116">
        <v>46204</v>
      </c>
    </row>
    <row r="16" spans="2:7" ht="13.5" thickBot="1" x14ac:dyDescent="0.25">
      <c r="B16" s="112" t="s">
        <v>432</v>
      </c>
      <c r="C16" s="113" t="s">
        <v>315</v>
      </c>
      <c r="D16" s="113" t="s">
        <v>334</v>
      </c>
      <c r="E16" s="114" t="s">
        <v>329</v>
      </c>
      <c r="F16" s="115">
        <v>3228</v>
      </c>
      <c r="G16" s="116">
        <v>46204</v>
      </c>
    </row>
    <row r="17" spans="2:7" ht="13.5" thickBot="1" x14ac:dyDescent="0.25">
      <c r="B17" s="112" t="s">
        <v>433</v>
      </c>
      <c r="C17" s="113" t="s">
        <v>315</v>
      </c>
      <c r="D17" s="113" t="s">
        <v>335</v>
      </c>
      <c r="E17" s="114" t="s">
        <v>273</v>
      </c>
      <c r="F17" s="115">
        <v>3251</v>
      </c>
      <c r="G17" s="116">
        <v>46204</v>
      </c>
    </row>
    <row r="18" spans="2:7" ht="13.5" thickBot="1" x14ac:dyDescent="0.25">
      <c r="B18" s="112" t="s">
        <v>434</v>
      </c>
      <c r="C18" s="113" t="s">
        <v>315</v>
      </c>
      <c r="D18" s="113" t="s">
        <v>336</v>
      </c>
      <c r="E18" s="114" t="s">
        <v>337</v>
      </c>
      <c r="F18" s="115">
        <v>3222</v>
      </c>
      <c r="G18" s="116">
        <v>46204</v>
      </c>
    </row>
    <row r="19" spans="2:7" ht="13.5" thickBot="1" x14ac:dyDescent="0.25">
      <c r="B19" s="112" t="s">
        <v>435</v>
      </c>
      <c r="C19" s="113" t="s">
        <v>315</v>
      </c>
      <c r="D19" s="113" t="s">
        <v>338</v>
      </c>
      <c r="E19" s="114" t="s">
        <v>340</v>
      </c>
      <c r="F19" s="115">
        <v>3223</v>
      </c>
      <c r="G19" s="116">
        <v>46204</v>
      </c>
    </row>
    <row r="20" spans="2:7" ht="13.5" thickBot="1" x14ac:dyDescent="0.25">
      <c r="B20" s="112" t="s">
        <v>436</v>
      </c>
      <c r="C20" s="113" t="s">
        <v>315</v>
      </c>
      <c r="D20" s="113" t="s">
        <v>339</v>
      </c>
      <c r="E20" s="114" t="s">
        <v>340</v>
      </c>
      <c r="F20" s="115">
        <v>4018</v>
      </c>
      <c r="G20" s="116">
        <v>46204</v>
      </c>
    </row>
    <row r="21" spans="2:7" ht="13.5" thickBot="1" x14ac:dyDescent="0.25">
      <c r="B21" s="112" t="s">
        <v>437</v>
      </c>
      <c r="C21" s="113" t="s">
        <v>315</v>
      </c>
      <c r="D21" s="113" t="s">
        <v>341</v>
      </c>
      <c r="E21" s="114" t="s">
        <v>342</v>
      </c>
      <c r="F21" s="115">
        <v>4097</v>
      </c>
      <c r="G21" s="116">
        <v>46204</v>
      </c>
    </row>
    <row r="22" spans="2:7" ht="13.5" thickBot="1" x14ac:dyDescent="0.25">
      <c r="B22" s="112" t="s">
        <v>438</v>
      </c>
      <c r="C22" s="113" t="s">
        <v>315</v>
      </c>
      <c r="D22" s="113" t="s">
        <v>343</v>
      </c>
      <c r="E22" s="114" t="s">
        <v>325</v>
      </c>
      <c r="F22" s="115">
        <v>4099</v>
      </c>
      <c r="G22" s="116">
        <v>46204</v>
      </c>
    </row>
    <row r="23" spans="2:7" ht="13.5" thickBot="1" x14ac:dyDescent="0.25">
      <c r="B23" s="112" t="s">
        <v>410</v>
      </c>
      <c r="C23" s="113" t="s">
        <v>315</v>
      </c>
      <c r="D23" s="113" t="s">
        <v>344</v>
      </c>
      <c r="E23" s="114" t="s">
        <v>345</v>
      </c>
      <c r="F23" s="115">
        <v>4105</v>
      </c>
      <c r="G23" s="116">
        <v>46204</v>
      </c>
    </row>
    <row r="24" spans="2:7" ht="13.5" thickBot="1" x14ac:dyDescent="0.25">
      <c r="B24" s="112" t="s">
        <v>439</v>
      </c>
      <c r="C24" s="113" t="s">
        <v>315</v>
      </c>
      <c r="D24" s="113" t="s">
        <v>346</v>
      </c>
      <c r="E24" s="114" t="s">
        <v>420</v>
      </c>
      <c r="F24" s="115">
        <v>4141</v>
      </c>
      <c r="G24" s="116">
        <v>46204</v>
      </c>
    </row>
    <row r="25" spans="2:7" ht="13.5" thickBot="1" x14ac:dyDescent="0.25">
      <c r="B25" s="112" t="s">
        <v>440</v>
      </c>
      <c r="C25" s="113" t="s">
        <v>315</v>
      </c>
      <c r="D25" s="113" t="s">
        <v>347</v>
      </c>
      <c r="E25" s="114" t="s">
        <v>325</v>
      </c>
      <c r="F25" s="115">
        <v>4152</v>
      </c>
      <c r="G25" s="116">
        <v>46204</v>
      </c>
    </row>
    <row r="26" spans="2:7" ht="13.5" thickBot="1" x14ac:dyDescent="0.25">
      <c r="B26" s="112" t="s">
        <v>441</v>
      </c>
      <c r="C26" s="113" t="s">
        <v>315</v>
      </c>
      <c r="D26" s="113" t="s">
        <v>348</v>
      </c>
      <c r="E26" s="114" t="s">
        <v>349</v>
      </c>
      <c r="F26" s="115">
        <v>4148</v>
      </c>
      <c r="G26" s="116">
        <v>46204</v>
      </c>
    </row>
    <row r="27" spans="2:7" ht="13.5" thickBot="1" x14ac:dyDescent="0.25">
      <c r="B27" s="112" t="s">
        <v>442</v>
      </c>
      <c r="C27" s="113" t="s">
        <v>315</v>
      </c>
      <c r="D27" s="113" t="s">
        <v>350</v>
      </c>
      <c r="E27" s="114" t="s">
        <v>351</v>
      </c>
      <c r="F27" s="115">
        <v>4149</v>
      </c>
      <c r="G27" s="116">
        <v>46204</v>
      </c>
    </row>
    <row r="28" spans="2:7" ht="13.5" thickBot="1" x14ac:dyDescent="0.25">
      <c r="B28" s="112" t="s">
        <v>443</v>
      </c>
      <c r="C28" s="113" t="s">
        <v>315</v>
      </c>
      <c r="D28" s="113" t="s">
        <v>352</v>
      </c>
      <c r="E28" s="114" t="s">
        <v>332</v>
      </c>
      <c r="F28" s="115">
        <v>4256</v>
      </c>
      <c r="G28" s="116">
        <v>46204</v>
      </c>
    </row>
    <row r="29" spans="2:7" ht="13.5" thickBot="1" x14ac:dyDescent="0.25"/>
    <row r="30" spans="2:7" ht="19.5" thickBot="1" x14ac:dyDescent="0.35">
      <c r="B30" s="230" t="s">
        <v>224</v>
      </c>
      <c r="C30" s="231"/>
      <c r="D30" s="231"/>
      <c r="E30" s="231"/>
      <c r="F30" s="231"/>
      <c r="G30" s="232"/>
    </row>
    <row r="31" spans="2:7" x14ac:dyDescent="0.2">
      <c r="B31" s="236" t="s">
        <v>444</v>
      </c>
      <c r="C31" s="237"/>
      <c r="D31" s="237"/>
      <c r="E31" s="237"/>
      <c r="F31" s="237"/>
      <c r="G31" s="238"/>
    </row>
    <row r="32" spans="2:7" x14ac:dyDescent="0.2">
      <c r="B32" s="211" t="s">
        <v>445</v>
      </c>
      <c r="C32" s="212"/>
      <c r="D32" s="212"/>
      <c r="E32" s="212"/>
      <c r="F32" s="212"/>
      <c r="G32" s="213"/>
    </row>
    <row r="33" spans="2:7" x14ac:dyDescent="0.2">
      <c r="B33" s="233" t="s">
        <v>226</v>
      </c>
      <c r="C33" s="234"/>
      <c r="D33" s="234"/>
      <c r="E33" s="234"/>
      <c r="F33" s="234"/>
      <c r="G33" s="235"/>
    </row>
    <row r="34" spans="2:7" x14ac:dyDescent="0.2">
      <c r="B34" s="233" t="s">
        <v>227</v>
      </c>
      <c r="C34" s="234"/>
      <c r="D34" s="234"/>
      <c r="E34" s="234"/>
      <c r="F34" s="234"/>
      <c r="G34" s="235"/>
    </row>
    <row r="35" spans="2:7" x14ac:dyDescent="0.2">
      <c r="B35" s="233" t="s">
        <v>228</v>
      </c>
      <c r="C35" s="234"/>
      <c r="D35" s="234"/>
      <c r="E35" s="234"/>
      <c r="F35" s="234"/>
      <c r="G35" s="235"/>
    </row>
    <row r="36" spans="2:7" x14ac:dyDescent="0.2">
      <c r="B36" s="233" t="s">
        <v>229</v>
      </c>
      <c r="C36" s="234"/>
      <c r="D36" s="234"/>
      <c r="E36" s="234"/>
      <c r="F36" s="234"/>
      <c r="G36" s="235"/>
    </row>
    <row r="37" spans="2:7" x14ac:dyDescent="0.2">
      <c r="B37" s="233" t="s">
        <v>446</v>
      </c>
      <c r="C37" s="234"/>
      <c r="D37" s="234"/>
      <c r="E37" s="234"/>
      <c r="F37" s="234"/>
      <c r="G37" s="235"/>
    </row>
    <row r="38" spans="2:7" x14ac:dyDescent="0.2">
      <c r="B38" s="233" t="s">
        <v>447</v>
      </c>
      <c r="C38" s="234"/>
      <c r="D38" s="234"/>
      <c r="E38" s="234"/>
      <c r="F38" s="234"/>
      <c r="G38" s="235"/>
    </row>
    <row r="39" spans="2:7" x14ac:dyDescent="0.2">
      <c r="B39" s="233" t="s">
        <v>448</v>
      </c>
      <c r="C39" s="234"/>
      <c r="D39" s="234"/>
      <c r="E39" s="234"/>
      <c r="F39" s="234"/>
      <c r="G39" s="235"/>
    </row>
    <row r="40" spans="2:7" x14ac:dyDescent="0.2">
      <c r="B40" s="239" t="s">
        <v>449</v>
      </c>
      <c r="C40" s="240"/>
      <c r="D40" s="240"/>
      <c r="E40" s="240"/>
      <c r="F40" s="240"/>
      <c r="G40" s="241"/>
    </row>
    <row r="41" spans="2:7" x14ac:dyDescent="0.2">
      <c r="B41" s="233" t="s">
        <v>450</v>
      </c>
      <c r="C41" s="234"/>
      <c r="D41" s="234"/>
      <c r="E41" s="234"/>
      <c r="F41" s="234"/>
      <c r="G41" s="235"/>
    </row>
    <row r="42" spans="2:7" x14ac:dyDescent="0.2">
      <c r="B42" s="233" t="s">
        <v>451</v>
      </c>
      <c r="C42" s="234"/>
      <c r="D42" s="234"/>
      <c r="E42" s="234"/>
      <c r="F42" s="234"/>
      <c r="G42" s="235"/>
    </row>
    <row r="43" spans="2:7" x14ac:dyDescent="0.2">
      <c r="B43" s="233" t="s">
        <v>240</v>
      </c>
      <c r="C43" s="234"/>
      <c r="D43" s="234"/>
      <c r="E43" s="234"/>
      <c r="F43" s="234"/>
      <c r="G43" s="235"/>
    </row>
    <row r="44" spans="2:7" x14ac:dyDescent="0.2">
      <c r="B44" s="239" t="s">
        <v>241</v>
      </c>
      <c r="C44" s="240"/>
      <c r="D44" s="240"/>
      <c r="E44" s="240"/>
      <c r="F44" s="240"/>
      <c r="G44" s="241"/>
    </row>
    <row r="45" spans="2:7" x14ac:dyDescent="0.2">
      <c r="B45" s="233" t="s">
        <v>242</v>
      </c>
      <c r="C45" s="234"/>
      <c r="D45" s="234"/>
      <c r="E45" s="234"/>
      <c r="F45" s="234"/>
      <c r="G45" s="235"/>
    </row>
    <row r="46" spans="2:7" x14ac:dyDescent="0.2">
      <c r="B46" s="233" t="s">
        <v>243</v>
      </c>
      <c r="C46" s="234"/>
      <c r="D46" s="234"/>
      <c r="E46" s="234"/>
      <c r="F46" s="234"/>
      <c r="G46" s="235"/>
    </row>
    <row r="47" spans="2:7" x14ac:dyDescent="0.2">
      <c r="B47" s="233" t="s">
        <v>240</v>
      </c>
      <c r="C47" s="234"/>
      <c r="D47" s="234"/>
      <c r="E47" s="234"/>
      <c r="F47" s="234"/>
      <c r="G47" s="235"/>
    </row>
    <row r="48" spans="2:7" x14ac:dyDescent="0.2">
      <c r="B48" s="233" t="s">
        <v>452</v>
      </c>
      <c r="C48" s="234"/>
      <c r="D48" s="234"/>
      <c r="E48" s="234"/>
      <c r="F48" s="234"/>
      <c r="G48" s="235"/>
    </row>
    <row r="49" spans="2:7" x14ac:dyDescent="0.2">
      <c r="B49" s="233" t="s">
        <v>453</v>
      </c>
      <c r="C49" s="234"/>
      <c r="D49" s="234"/>
      <c r="E49" s="234"/>
      <c r="F49" s="234"/>
      <c r="G49" s="235"/>
    </row>
    <row r="50" spans="2:7" x14ac:dyDescent="0.2">
      <c r="B50" s="233" t="s">
        <v>454</v>
      </c>
      <c r="C50" s="234"/>
      <c r="D50" s="234"/>
      <c r="E50" s="234"/>
      <c r="F50" s="234"/>
      <c r="G50" s="235"/>
    </row>
    <row r="51" spans="2:7" x14ac:dyDescent="0.2">
      <c r="B51" s="233" t="s">
        <v>455</v>
      </c>
      <c r="C51" s="234"/>
      <c r="D51" s="234"/>
      <c r="E51" s="234"/>
      <c r="F51" s="234"/>
      <c r="G51" s="235"/>
    </row>
    <row r="52" spans="2:7" x14ac:dyDescent="0.2">
      <c r="B52" s="239" t="s">
        <v>456</v>
      </c>
      <c r="C52" s="240"/>
      <c r="D52" s="240"/>
      <c r="E52" s="240"/>
      <c r="F52" s="240"/>
      <c r="G52" s="241"/>
    </row>
    <row r="53" spans="2:7" x14ac:dyDescent="0.2">
      <c r="B53" s="233" t="s">
        <v>245</v>
      </c>
      <c r="C53" s="234"/>
      <c r="D53" s="234"/>
      <c r="E53" s="234"/>
      <c r="F53" s="234"/>
      <c r="G53" s="235"/>
    </row>
    <row r="54" spans="2:7" x14ac:dyDescent="0.2">
      <c r="B54" s="233" t="s">
        <v>246</v>
      </c>
      <c r="C54" s="234"/>
      <c r="D54" s="234"/>
      <c r="E54" s="234"/>
      <c r="F54" s="234"/>
      <c r="G54" s="235"/>
    </row>
    <row r="55" spans="2:7" x14ac:dyDescent="0.2">
      <c r="B55" s="233" t="s">
        <v>457</v>
      </c>
      <c r="C55" s="234"/>
      <c r="D55" s="234"/>
      <c r="E55" s="234"/>
      <c r="F55" s="234"/>
      <c r="G55" s="235"/>
    </row>
    <row r="56" spans="2:7" x14ac:dyDescent="0.2">
      <c r="B56" s="233" t="s">
        <v>458</v>
      </c>
      <c r="C56" s="234"/>
      <c r="D56" s="234"/>
      <c r="E56" s="234"/>
      <c r="F56" s="234"/>
      <c r="G56" s="235"/>
    </row>
    <row r="57" spans="2:7" x14ac:dyDescent="0.2">
      <c r="B57" s="239" t="s">
        <v>475</v>
      </c>
      <c r="C57" s="240"/>
      <c r="D57" s="240"/>
      <c r="E57" s="240"/>
      <c r="F57" s="240"/>
      <c r="G57" s="241"/>
    </row>
    <row r="58" spans="2:7" x14ac:dyDescent="0.2">
      <c r="B58" s="233" t="s">
        <v>459</v>
      </c>
      <c r="C58" s="234"/>
      <c r="D58" s="234"/>
      <c r="E58" s="234"/>
      <c r="F58" s="234"/>
      <c r="G58" s="235"/>
    </row>
    <row r="59" spans="2:7" x14ac:dyDescent="0.2">
      <c r="B59" s="233" t="s">
        <v>254</v>
      </c>
      <c r="C59" s="234"/>
      <c r="D59" s="234"/>
      <c r="E59" s="234"/>
      <c r="F59" s="234"/>
      <c r="G59" s="235"/>
    </row>
    <row r="60" spans="2:7" x14ac:dyDescent="0.2">
      <c r="B60" s="233" t="s">
        <v>460</v>
      </c>
      <c r="C60" s="234"/>
      <c r="D60" s="234"/>
      <c r="E60" s="234"/>
      <c r="F60" s="234"/>
      <c r="G60" s="235"/>
    </row>
    <row r="61" spans="2:7" x14ac:dyDescent="0.2">
      <c r="B61" s="233" t="s">
        <v>461</v>
      </c>
      <c r="C61" s="234"/>
      <c r="D61" s="234"/>
      <c r="E61" s="234"/>
      <c r="F61" s="234"/>
      <c r="G61" s="235"/>
    </row>
    <row r="62" spans="2:7" x14ac:dyDescent="0.2">
      <c r="B62" s="233" t="s">
        <v>462</v>
      </c>
      <c r="C62" s="234"/>
      <c r="D62" s="234"/>
      <c r="E62" s="234"/>
      <c r="F62" s="234"/>
      <c r="G62" s="235"/>
    </row>
    <row r="63" spans="2:7" x14ac:dyDescent="0.2">
      <c r="B63" s="233" t="s">
        <v>463</v>
      </c>
      <c r="C63" s="234"/>
      <c r="D63" s="234"/>
      <c r="E63" s="234"/>
      <c r="F63" s="234"/>
      <c r="G63" s="235"/>
    </row>
    <row r="64" spans="2:7" x14ac:dyDescent="0.2">
      <c r="B64" s="233"/>
      <c r="C64" s="234"/>
      <c r="D64" s="234"/>
      <c r="E64" s="234"/>
      <c r="F64" s="234"/>
      <c r="G64" s="235"/>
    </row>
    <row r="65" spans="2:7" x14ac:dyDescent="0.2">
      <c r="B65" s="211" t="s">
        <v>464</v>
      </c>
      <c r="C65" s="212"/>
      <c r="D65" s="212"/>
      <c r="E65" s="212"/>
      <c r="F65" s="212"/>
      <c r="G65" s="213"/>
    </row>
    <row r="66" spans="2:7" x14ac:dyDescent="0.2">
      <c r="B66" s="233" t="s">
        <v>465</v>
      </c>
      <c r="C66" s="234"/>
      <c r="D66" s="234"/>
      <c r="E66" s="234"/>
      <c r="F66" s="234"/>
      <c r="G66" s="235"/>
    </row>
    <row r="67" spans="2:7" x14ac:dyDescent="0.2">
      <c r="B67" s="233" t="s">
        <v>259</v>
      </c>
      <c r="C67" s="234"/>
      <c r="D67" s="234"/>
      <c r="E67" s="234"/>
      <c r="F67" s="234"/>
      <c r="G67" s="235"/>
    </row>
    <row r="68" spans="2:7" x14ac:dyDescent="0.2">
      <c r="B68" s="233" t="s">
        <v>466</v>
      </c>
      <c r="C68" s="234"/>
      <c r="D68" s="234"/>
      <c r="E68" s="234"/>
      <c r="F68" s="234"/>
      <c r="G68" s="235"/>
    </row>
    <row r="69" spans="2:7" x14ac:dyDescent="0.2">
      <c r="B69" s="233" t="s">
        <v>467</v>
      </c>
      <c r="C69" s="234"/>
      <c r="D69" s="234"/>
      <c r="E69" s="234"/>
      <c r="F69" s="234"/>
      <c r="G69" s="235"/>
    </row>
    <row r="70" spans="2:7" x14ac:dyDescent="0.2">
      <c r="B70" s="233" t="s">
        <v>262</v>
      </c>
      <c r="C70" s="234"/>
      <c r="D70" s="234"/>
      <c r="E70" s="234"/>
      <c r="F70" s="234"/>
      <c r="G70" s="235"/>
    </row>
    <row r="71" spans="2:7" x14ac:dyDescent="0.2">
      <c r="B71" s="233" t="s">
        <v>468</v>
      </c>
      <c r="C71" s="234"/>
      <c r="D71" s="234"/>
      <c r="E71" s="234"/>
      <c r="F71" s="234"/>
      <c r="G71" s="235"/>
    </row>
    <row r="72" spans="2:7" x14ac:dyDescent="0.2">
      <c r="B72" s="211" t="s">
        <v>469</v>
      </c>
      <c r="C72" s="212"/>
      <c r="D72" s="212"/>
      <c r="E72" s="212"/>
      <c r="F72" s="212"/>
      <c r="G72" s="213"/>
    </row>
    <row r="73" spans="2:7" ht="26.25" customHeight="1" x14ac:dyDescent="0.2">
      <c r="B73" s="211" t="s">
        <v>266</v>
      </c>
      <c r="C73" s="212"/>
      <c r="D73" s="212"/>
      <c r="E73" s="212"/>
      <c r="F73" s="212"/>
      <c r="G73" s="213"/>
    </row>
    <row r="74" spans="2:7" ht="51" customHeight="1" x14ac:dyDescent="0.2">
      <c r="B74" s="211" t="s">
        <v>267</v>
      </c>
      <c r="C74" s="212"/>
      <c r="D74" s="212"/>
      <c r="E74" s="212"/>
      <c r="F74" s="212"/>
      <c r="G74" s="213"/>
    </row>
    <row r="75" spans="2:7" ht="48.75" customHeight="1" thickBot="1" x14ac:dyDescent="0.25">
      <c r="B75" s="226" t="s">
        <v>470</v>
      </c>
      <c r="C75" s="227"/>
      <c r="D75" s="227"/>
      <c r="E75" s="227"/>
      <c r="F75" s="227"/>
      <c r="G75" s="228"/>
    </row>
  </sheetData>
  <mergeCells count="46">
    <mergeCell ref="B72:G72"/>
    <mergeCell ref="B73:G73"/>
    <mergeCell ref="B74:G74"/>
    <mergeCell ref="B75:G75"/>
    <mergeCell ref="B66:G66"/>
    <mergeCell ref="B67:G67"/>
    <mergeCell ref="B68:G68"/>
    <mergeCell ref="B69:G69"/>
    <mergeCell ref="B70:G70"/>
    <mergeCell ref="B71:G71"/>
    <mergeCell ref="B65:G65"/>
    <mergeCell ref="B54:G54"/>
    <mergeCell ref="B55:G55"/>
    <mergeCell ref="B56:G56"/>
    <mergeCell ref="B57:G57"/>
    <mergeCell ref="B58:G58"/>
    <mergeCell ref="B59:G59"/>
    <mergeCell ref="B60:G60"/>
    <mergeCell ref="B61:G61"/>
    <mergeCell ref="B62:G62"/>
    <mergeCell ref="B63:G63"/>
    <mergeCell ref="B64:G64"/>
    <mergeCell ref="B53:G53"/>
    <mergeCell ref="B42:G42"/>
    <mergeCell ref="B43:G43"/>
    <mergeCell ref="B44:G44"/>
    <mergeCell ref="B45:G45"/>
    <mergeCell ref="B46:G46"/>
    <mergeCell ref="B47:G47"/>
    <mergeCell ref="B48:G48"/>
    <mergeCell ref="B49:G49"/>
    <mergeCell ref="B50:G50"/>
    <mergeCell ref="B51:G51"/>
    <mergeCell ref="B52:G52"/>
    <mergeCell ref="B41:G41"/>
    <mergeCell ref="B30:G30"/>
    <mergeCell ref="B31:G31"/>
    <mergeCell ref="B32:G32"/>
    <mergeCell ref="B33:G33"/>
    <mergeCell ref="B34:G34"/>
    <mergeCell ref="B35:G35"/>
    <mergeCell ref="B36:G36"/>
    <mergeCell ref="B37:G37"/>
    <mergeCell ref="B38:G38"/>
    <mergeCell ref="B39:G39"/>
    <mergeCell ref="B40:G4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2"/>
  <sheetViews>
    <sheetView zoomScale="85" zoomScaleNormal="85" zoomScaleSheetLayoutView="70" workbookViewId="0">
      <selection activeCell="K18" sqref="K18"/>
    </sheetView>
  </sheetViews>
  <sheetFormatPr defaultColWidth="25.140625" defaultRowHeight="15.75" x14ac:dyDescent="0.2"/>
  <cols>
    <col min="1" max="2" width="0.28515625" style="14" customWidth="1"/>
    <col min="3" max="3" width="14.7109375" style="14" customWidth="1"/>
    <col min="4" max="4" width="62.85546875" style="13" customWidth="1"/>
    <col min="5" max="5" width="18.85546875" style="13" customWidth="1"/>
    <col min="6" max="6" width="21.140625" style="13" customWidth="1"/>
    <col min="7" max="7" width="34.7109375" style="14" customWidth="1"/>
    <col min="8" max="8" width="26.140625" style="13" customWidth="1"/>
    <col min="9" max="9" width="18.140625" style="13" customWidth="1"/>
    <col min="10" max="10" width="27.5703125" style="13" customWidth="1"/>
    <col min="11" max="16384" width="25.140625" style="13"/>
  </cols>
  <sheetData>
    <row r="1" spans="1:10" ht="30" customHeight="1" x14ac:dyDescent="0.2">
      <c r="I1" s="13" t="s">
        <v>136</v>
      </c>
    </row>
    <row r="3" spans="1:10" ht="19.5" x14ac:dyDescent="0.2">
      <c r="D3" s="62" t="s">
        <v>134</v>
      </c>
    </row>
    <row r="4" spans="1:10" ht="19.5" x14ac:dyDescent="0.2">
      <c r="D4" s="62"/>
    </row>
    <row r="5" spans="1:10" ht="19.5" x14ac:dyDescent="0.2">
      <c r="D5" s="62" t="s">
        <v>135</v>
      </c>
    </row>
    <row r="8" spans="1:10" ht="44.25" customHeight="1" thickBot="1" x14ac:dyDescent="0.25">
      <c r="A8" s="261" t="s">
        <v>355</v>
      </c>
      <c r="B8" s="261"/>
      <c r="C8" s="261"/>
      <c r="D8" s="261"/>
      <c r="E8" s="261"/>
      <c r="F8" s="261"/>
      <c r="G8" s="261"/>
      <c r="H8" s="261"/>
      <c r="I8" s="261"/>
      <c r="J8" s="261"/>
    </row>
    <row r="9" spans="1:10" ht="31.5" customHeight="1" x14ac:dyDescent="0.2">
      <c r="A9" s="273" t="s">
        <v>124</v>
      </c>
      <c r="B9" s="274"/>
      <c r="C9" s="274"/>
      <c r="D9" s="275"/>
      <c r="E9" s="242"/>
      <c r="F9" s="243"/>
      <c r="G9" s="243"/>
      <c r="H9" s="243"/>
      <c r="I9" s="243"/>
      <c r="J9" s="244"/>
    </row>
    <row r="10" spans="1:10" ht="55.5" customHeight="1" x14ac:dyDescent="0.2">
      <c r="A10" s="276" t="s">
        <v>170</v>
      </c>
      <c r="B10" s="277"/>
      <c r="C10" s="277"/>
      <c r="D10" s="278"/>
      <c r="E10" s="284" t="s">
        <v>358</v>
      </c>
      <c r="F10" s="285"/>
      <c r="G10" s="285"/>
      <c r="H10" s="285"/>
      <c r="I10" s="285"/>
      <c r="J10" s="286"/>
    </row>
    <row r="11" spans="1:10" ht="42.75" customHeight="1" thickBot="1" x14ac:dyDescent="0.25">
      <c r="A11" s="279" t="s">
        <v>171</v>
      </c>
      <c r="B11" s="280"/>
      <c r="C11" s="280"/>
      <c r="D11" s="281"/>
      <c r="E11" s="287" t="s">
        <v>387</v>
      </c>
      <c r="F11" s="288"/>
      <c r="G11" s="288"/>
      <c r="H11" s="288"/>
      <c r="I11" s="288"/>
      <c r="J11" s="289"/>
    </row>
    <row r="12" spans="1:10" s="16" customFormat="1" ht="75" customHeight="1" x14ac:dyDescent="0.2">
      <c r="A12" s="61"/>
      <c r="B12" s="61"/>
      <c r="C12" s="282" t="s">
        <v>166</v>
      </c>
      <c r="D12" s="271" t="s">
        <v>165</v>
      </c>
      <c r="E12" s="271"/>
      <c r="F12" s="271" t="s">
        <v>172</v>
      </c>
      <c r="G12" s="271" t="s">
        <v>357</v>
      </c>
      <c r="H12" s="271" t="s">
        <v>354</v>
      </c>
      <c r="I12" s="271" t="s">
        <v>152</v>
      </c>
      <c r="J12" s="269" t="s">
        <v>353</v>
      </c>
    </row>
    <row r="13" spans="1:10" s="16" customFormat="1" ht="36.75" customHeight="1" thickBot="1" x14ac:dyDescent="0.25">
      <c r="A13" s="60"/>
      <c r="B13" s="61"/>
      <c r="C13" s="283"/>
      <c r="D13" s="272"/>
      <c r="E13" s="272"/>
      <c r="F13" s="272"/>
      <c r="G13" s="272"/>
      <c r="H13" s="272"/>
      <c r="I13" s="272"/>
      <c r="J13" s="270"/>
    </row>
    <row r="14" spans="1:10" s="16" customFormat="1" ht="66.75" customHeight="1" x14ac:dyDescent="0.2">
      <c r="A14" s="60"/>
      <c r="B14" s="61"/>
      <c r="C14" s="267">
        <v>1</v>
      </c>
      <c r="D14" s="254" t="s">
        <v>182</v>
      </c>
      <c r="E14" s="255"/>
      <c r="F14" s="87">
        <v>15</v>
      </c>
      <c r="G14" s="74"/>
      <c r="H14" s="76">
        <f>F14*G14*12</f>
        <v>0</v>
      </c>
      <c r="I14" s="74"/>
      <c r="J14" s="88">
        <f>H14+H14/100*I14</f>
        <v>0</v>
      </c>
    </row>
    <row r="15" spans="1:10" s="16" customFormat="1" ht="107.25" customHeight="1" thickBot="1" x14ac:dyDescent="0.25">
      <c r="A15" s="60"/>
      <c r="B15" s="61"/>
      <c r="C15" s="268"/>
      <c r="D15" s="262" t="s">
        <v>183</v>
      </c>
      <c r="E15" s="263"/>
      <c r="F15" s="99">
        <v>18</v>
      </c>
      <c r="G15" s="100"/>
      <c r="H15" s="101">
        <f t="shared" ref="H15" si="0">F15*G15*12</f>
        <v>0</v>
      </c>
      <c r="I15" s="100"/>
      <c r="J15" s="102">
        <f t="shared" ref="J15" si="1">H15+H15/100*I15</f>
        <v>0</v>
      </c>
    </row>
    <row r="16" spans="1:10" s="16" customFormat="1" ht="36.75" customHeight="1" thickBot="1" x14ac:dyDescent="0.25">
      <c r="A16" s="60"/>
      <c r="B16" s="61"/>
      <c r="C16" s="264" t="s">
        <v>181</v>
      </c>
      <c r="D16" s="265"/>
      <c r="E16" s="265"/>
      <c r="F16" s="265"/>
      <c r="G16" s="265"/>
      <c r="H16" s="265"/>
      <c r="I16" s="266"/>
      <c r="J16" s="89">
        <f>SUM(J14:J15)</f>
        <v>0</v>
      </c>
    </row>
    <row r="17" spans="1:10" s="16" customFormat="1" ht="92.25" customHeight="1" thickBot="1" x14ac:dyDescent="0.25">
      <c r="A17" s="60"/>
      <c r="B17" s="61"/>
      <c r="C17" s="93">
        <v>2</v>
      </c>
      <c r="D17" s="256" t="s">
        <v>184</v>
      </c>
      <c r="E17" s="257"/>
      <c r="F17" s="95">
        <v>24</v>
      </c>
      <c r="G17" s="96"/>
      <c r="H17" s="97">
        <f>F17*G17*12</f>
        <v>0</v>
      </c>
      <c r="I17" s="96"/>
      <c r="J17" s="90">
        <f>H17+H17/100*I17</f>
        <v>0</v>
      </c>
    </row>
    <row r="18" spans="1:10" s="16" customFormat="1" ht="39" customHeight="1" thickBot="1" x14ac:dyDescent="0.25">
      <c r="A18" s="94"/>
      <c r="B18" s="94"/>
      <c r="C18" s="258" t="s">
        <v>390</v>
      </c>
      <c r="D18" s="259"/>
      <c r="E18" s="259"/>
      <c r="F18" s="259"/>
      <c r="G18" s="259"/>
      <c r="H18" s="259"/>
      <c r="I18" s="260"/>
      <c r="J18" s="98"/>
    </row>
    <row r="19" spans="1:10" ht="39" customHeight="1" thickBot="1" x14ac:dyDescent="0.25">
      <c r="C19" s="248" t="s">
        <v>169</v>
      </c>
      <c r="D19" s="249"/>
      <c r="E19" s="249"/>
      <c r="F19" s="249"/>
      <c r="G19" s="249"/>
      <c r="H19" s="249"/>
      <c r="I19" s="249"/>
      <c r="J19" s="250"/>
    </row>
    <row r="20" spans="1:10" ht="56.25" customHeight="1" thickBot="1" x14ac:dyDescent="0.25">
      <c r="C20" s="246" t="s">
        <v>168</v>
      </c>
      <c r="D20" s="247" t="s">
        <v>154</v>
      </c>
      <c r="E20" s="251" t="s">
        <v>356</v>
      </c>
      <c r="F20" s="252"/>
      <c r="G20" s="252"/>
      <c r="H20" s="252"/>
      <c r="I20" s="252"/>
      <c r="J20" s="253"/>
    </row>
    <row r="21" spans="1:10" ht="38.25" customHeight="1" x14ac:dyDescent="0.2">
      <c r="D21" s="245" t="s">
        <v>177</v>
      </c>
      <c r="E21" s="245"/>
      <c r="F21" s="245"/>
      <c r="G21" s="245"/>
      <c r="H21" s="245"/>
      <c r="I21" s="245"/>
    </row>
    <row r="22" spans="1:10" ht="18.75" x14ac:dyDescent="0.2">
      <c r="D22" s="79" t="s">
        <v>153</v>
      </c>
      <c r="E22" s="79"/>
      <c r="F22" s="79"/>
      <c r="G22" s="79"/>
      <c r="H22" s="79"/>
      <c r="I22" s="79"/>
    </row>
    <row r="23" spans="1:10" x14ac:dyDescent="0.2">
      <c r="D23" s="59"/>
      <c r="E23" s="59"/>
      <c r="F23" s="59"/>
      <c r="G23" s="59"/>
      <c r="H23" s="59"/>
      <c r="I23" s="59"/>
    </row>
    <row r="24" spans="1:10" x14ac:dyDescent="0.2">
      <c r="D24" s="59"/>
      <c r="E24" s="59"/>
      <c r="F24" s="59"/>
      <c r="G24" s="59"/>
      <c r="H24" s="59"/>
      <c r="I24" s="59"/>
    </row>
    <row r="25" spans="1:10" ht="34.5" customHeight="1" x14ac:dyDescent="0.2">
      <c r="D25" s="77" t="s">
        <v>115</v>
      </c>
      <c r="E25" s="78" t="s">
        <v>126</v>
      </c>
      <c r="F25" s="78"/>
      <c r="G25" s="78"/>
      <c r="H25" s="78" t="s">
        <v>180</v>
      </c>
    </row>
    <row r="26" spans="1:10" ht="24" thickBot="1" x14ac:dyDescent="0.25">
      <c r="D26" s="77"/>
      <c r="E26" s="78" t="s">
        <v>127</v>
      </c>
      <c r="F26" s="78"/>
      <c r="G26" s="78"/>
      <c r="H26" s="77"/>
    </row>
    <row r="27" spans="1:10" ht="30" customHeight="1" x14ac:dyDescent="0.2"/>
    <row r="28" spans="1:10" ht="20.100000000000001" customHeight="1" x14ac:dyDescent="0.2"/>
    <row r="32" spans="1:10" ht="15.75" customHeight="1" x14ac:dyDescent="0.2"/>
  </sheetData>
  <mergeCells count="24">
    <mergeCell ref="A8:J8"/>
    <mergeCell ref="D15:E15"/>
    <mergeCell ref="C16:I16"/>
    <mergeCell ref="C14:C15"/>
    <mergeCell ref="J12:J13"/>
    <mergeCell ref="F12:F13"/>
    <mergeCell ref="H12:H13"/>
    <mergeCell ref="G12:G13"/>
    <mergeCell ref="I12:I13"/>
    <mergeCell ref="D12:E13"/>
    <mergeCell ref="A9:D9"/>
    <mergeCell ref="A10:D10"/>
    <mergeCell ref="A11:D11"/>
    <mergeCell ref="C12:C13"/>
    <mergeCell ref="E10:J10"/>
    <mergeCell ref="E11:J11"/>
    <mergeCell ref="E9:J9"/>
    <mergeCell ref="D21:I21"/>
    <mergeCell ref="C20:D20"/>
    <mergeCell ref="C19:J19"/>
    <mergeCell ref="E20:J20"/>
    <mergeCell ref="D14:E14"/>
    <mergeCell ref="D17:E17"/>
    <mergeCell ref="C18:I18"/>
  </mergeCells>
  <pageMargins left="0.7" right="0.7" top="0.75" bottom="0.75" header="0.3" footer="0.3"/>
  <pageSetup paperSize="9" scale="40" orientation="portrait" r:id="rId1"/>
  <ignoredErrors>
    <ignoredError sqref="J1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vt:i4>
      </vt:variant>
    </vt:vector>
  </HeadingPairs>
  <TitlesOfParts>
    <vt:vector size="10" baseType="lpstr">
      <vt:lpstr>Конкурсные документы</vt:lpstr>
      <vt:lpstr>Т1 Общая информация</vt:lpstr>
      <vt:lpstr>Т2 Квалификационные требования</vt:lpstr>
      <vt:lpstr>Т3 Обязательные документы</vt:lpstr>
      <vt:lpstr>Приложение 1</vt:lpstr>
      <vt:lpstr>Приложение 2</vt:lpstr>
      <vt:lpstr>Приложение 3</vt:lpstr>
      <vt:lpstr>Ценовое предложение</vt:lpstr>
      <vt:lpstr>'Конкурсные документы'!Область_печати</vt:lpstr>
      <vt:lpstr>'Ценовое предложение'!Область_печати</vt:lpstr>
    </vt:vector>
  </TitlesOfParts>
  <Company>Dnsoft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Андрей</dc:creator>
  <cp:lastModifiedBy>Низовец Юлия</cp:lastModifiedBy>
  <cp:lastPrinted>2018-10-08T06:43:52Z</cp:lastPrinted>
  <dcterms:created xsi:type="dcterms:W3CDTF">2007-04-02T20:18:42Z</dcterms:created>
  <dcterms:modified xsi:type="dcterms:W3CDTF">2026-03-09T06:12:25Z</dcterms:modified>
</cp:coreProperties>
</file>