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defaultThemeVersion="124226"/>
  <mc:AlternateContent xmlns:mc="http://schemas.openxmlformats.org/markup-compatibility/2006">
    <mc:Choice Requires="x15">
      <x15ac:absPath xmlns:x15ac="http://schemas.microsoft.com/office/spreadsheetml/2010/11/ac" url="P:\Documents\Открытый конкурс\2025\Кассовая техника-2. Ботвинник\"/>
    </mc:Choice>
  </mc:AlternateContent>
  <xr:revisionPtr revIDLastSave="0" documentId="13_ncr:1_{8C08F13F-C36C-43E6-BBCC-D0D0F3402DD5}" xr6:coauthVersionLast="36" xr6:coauthVersionMax="36" xr10:uidLastSave="{00000000-0000-0000-0000-000000000000}"/>
  <bookViews>
    <workbookView xWindow="1170" yWindow="60" windowWidth="28800" windowHeight="12375" tabRatio="918" xr2:uid="{00000000-000D-0000-FFFF-FFFF00000000}"/>
  </bookViews>
  <sheets>
    <sheet name="Конкурсные документы" sheetId="5" r:id="rId1"/>
    <sheet name="Т1 Общая информация" sheetId="15" r:id="rId2"/>
    <sheet name="Т2 Квалификационные требования" sheetId="17" r:id="rId3"/>
    <sheet name="Т3 Обязательные документы" sheetId="19" r:id="rId4"/>
    <sheet name="Ценовое предложение" sheetId="14" r:id="rId5"/>
    <sheet name="Приложение 1" sheetId="23" r:id="rId6"/>
    <sheet name="Приложение 2" sheetId="24" r:id="rId7"/>
    <sheet name="Приложение 3" sheetId="25" r:id="rId8"/>
    <sheet name="Приложение 4" sheetId="26" r:id="rId9"/>
    <sheet name="Приложение 5" sheetId="30" r:id="rId10"/>
  </sheets>
  <definedNames>
    <definedName name="_xlnm.Print_Area" localSheetId="0">'Конкурсные документы'!$A$1:$I$58</definedName>
    <definedName name="_xlnm.Print_Area" localSheetId="4">'Ценовое предложение'!$A$1:$G$31</definedName>
  </definedNames>
  <calcPr calcId="191029"/>
</workbook>
</file>

<file path=xl/calcChain.xml><?xml version="1.0" encoding="utf-8"?>
<calcChain xmlns="http://schemas.openxmlformats.org/spreadsheetml/2006/main">
  <c r="E13" i="14" l="1"/>
  <c r="E14" i="14"/>
  <c r="E15" i="14" l="1"/>
</calcChain>
</file>

<file path=xl/sharedStrings.xml><?xml version="1.0" encoding="utf-8"?>
<sst xmlns="http://schemas.openxmlformats.org/spreadsheetml/2006/main" count="494" uniqueCount="383">
  <si>
    <t>2.1.</t>
  </si>
  <si>
    <t>3.1.</t>
  </si>
  <si>
    <t>3.2.</t>
  </si>
  <si>
    <t>3.3.</t>
  </si>
  <si>
    <t>4.1.</t>
  </si>
  <si>
    <t>1.1.</t>
  </si>
  <si>
    <t>1.2.</t>
  </si>
  <si>
    <t>1.3.</t>
  </si>
  <si>
    <t>1.4.</t>
  </si>
  <si>
    <t>1.5.</t>
  </si>
  <si>
    <t>4.3.</t>
  </si>
  <si>
    <t>Должность</t>
  </si>
  <si>
    <t>Ф.И.О.</t>
  </si>
  <si>
    <t>1.6.</t>
  </si>
  <si>
    <t>3.4.</t>
  </si>
  <si>
    <t>3.5.</t>
  </si>
  <si>
    <t>1.7.</t>
  </si>
  <si>
    <t>4.2.</t>
  </si>
  <si>
    <t>по цене:</t>
  </si>
  <si>
    <t>1.3.1.</t>
  </si>
  <si>
    <t>1.3.2.</t>
  </si>
  <si>
    <t>1.3.3.</t>
  </si>
  <si>
    <t>по ответственности сторон:</t>
  </si>
  <si>
    <t>Раздел 6. Другие условия</t>
  </si>
  <si>
    <t>Наименование</t>
  </si>
  <si>
    <t>Формат предоставления</t>
  </si>
  <si>
    <t>Коммерческие условия предложения</t>
  </si>
  <si>
    <t>3.2.1.</t>
  </si>
  <si>
    <t>3.2.2.</t>
  </si>
  <si>
    <t>3.2.3.</t>
  </si>
  <si>
    <t>3.2.4.</t>
  </si>
  <si>
    <t>3.2.5.</t>
  </si>
  <si>
    <t>4.4.</t>
  </si>
  <si>
    <t>Раздел 1. Описание предмета закупки</t>
  </si>
  <si>
    <t>по условиям оплаты:</t>
  </si>
  <si>
    <t>6.1.</t>
  </si>
  <si>
    <t>6.2.</t>
  </si>
  <si>
    <t>6.3.</t>
  </si>
  <si>
    <t>6.4.</t>
  </si>
  <si>
    <t>4.5.</t>
  </si>
  <si>
    <t>5.1.</t>
  </si>
  <si>
    <t>Контактные лица Банка для получения разъяснений</t>
  </si>
  <si>
    <t>Информация об опыте работы и квалификации</t>
  </si>
  <si>
    <t>по осуществляемым расчетам:</t>
  </si>
  <si>
    <t>Срок отзыва или изменения предложений</t>
  </si>
  <si>
    <t>6.5.</t>
  </si>
  <si>
    <t>6.6.</t>
  </si>
  <si>
    <t>Копии обязательных документов</t>
  </si>
  <si>
    <t>Раздел 2. Требования к участникам конкурса</t>
  </si>
  <si>
    <t>Раздел 3. Требования к содержанию конкурсных предложений</t>
  </si>
  <si>
    <t>Раздел 4. Порядок направления конкурсных предложений</t>
  </si>
  <si>
    <t>Конечный срок приема конкурсных предложений</t>
  </si>
  <si>
    <t>Способ направления конкурсных предложений</t>
  </si>
  <si>
    <t>Срок действия конкурсных предложений</t>
  </si>
  <si>
    <t>до заключения договора</t>
  </si>
  <si>
    <t>Таблица 1.</t>
  </si>
  <si>
    <t>Указать название компании</t>
  </si>
  <si>
    <t>№</t>
  </si>
  <si>
    <t>Вопрос</t>
  </si>
  <si>
    <t>Ответ</t>
  </si>
  <si>
    <t>Раздел 1. Общая информация:</t>
  </si>
  <si>
    <t>Полное наименование</t>
  </si>
  <si>
    <t>Вид собственности</t>
  </si>
  <si>
    <t>Место регистрации</t>
  </si>
  <si>
    <t>Дата регистрации</t>
  </si>
  <si>
    <t>Полные банковские реквизиты</t>
  </si>
  <si>
    <t>ОКПО</t>
  </si>
  <si>
    <t>Раздел 2. Информация о руководителях:</t>
  </si>
  <si>
    <t>2.2.</t>
  </si>
  <si>
    <t>2.3.</t>
  </si>
  <si>
    <t>Юридический адрес</t>
  </si>
  <si>
    <t>Фактический адрес</t>
  </si>
  <si>
    <t>Телефон</t>
  </si>
  <si>
    <t>Факс</t>
  </si>
  <si>
    <t>E-mail</t>
  </si>
  <si>
    <t xml:space="preserve"> </t>
  </si>
  <si>
    <t>Интернет сайт</t>
  </si>
  <si>
    <r>
      <t>Примечания</t>
    </r>
    <r>
      <rPr>
        <sz val="10"/>
        <rFont val="Times New Roman"/>
        <family val="1"/>
        <charset val="204"/>
      </rPr>
      <t xml:space="preserve">: </t>
    </r>
  </si>
  <si>
    <t xml:space="preserve">Компания-претендент гарантирует достоверность представленных данных. </t>
  </si>
  <si>
    <t>м.п.</t>
  </si>
  <si>
    <t>ЗАО "МТБанк" имеет право на проверку всех сведений, указанных в Таблице 1.</t>
  </si>
  <si>
    <t>Таблица 2.</t>
  </si>
  <si>
    <t>Примечание</t>
  </si>
  <si>
    <t>Основные направления деятельности компании</t>
  </si>
  <si>
    <t>Годовой оборот (за последний финансовый год), долл.</t>
  </si>
  <si>
    <t>Количество сотрудников в штате компании, чел.</t>
  </si>
  <si>
    <t>Наличие неисполненных предписаний судебного органа</t>
  </si>
  <si>
    <t>Нахождение компании в процессе ликвидации,  реорганизации или под процедурой банкротства</t>
  </si>
  <si>
    <t>Нахождение имущества под арестом либо в налоговом залоге</t>
  </si>
  <si>
    <t>ЗАО "МТБанк" имеет право на проверку всех сведений, указанных в Таблице 2.</t>
  </si>
  <si>
    <t>Таблица 3.</t>
  </si>
  <si>
    <t>(по виду деятельности, являющимся предметом конкурса)</t>
  </si>
  <si>
    <t>Название копии основных документов</t>
  </si>
  <si>
    <t>1. Регистрационные документы (копия свидетельства о гос.регистрации)</t>
  </si>
  <si>
    <t>2. Копии учредительных документов (Устава, Учредительного договора)</t>
  </si>
  <si>
    <r>
      <t>Примечания</t>
    </r>
    <r>
      <rPr>
        <sz val="12"/>
        <rFont val="Times New Roman"/>
        <family val="1"/>
        <charset val="204"/>
      </rPr>
      <t xml:space="preserve">: </t>
    </r>
  </si>
  <si>
    <t>* Копии основных документов должны быть заверены печатью организации и подписью руководителя</t>
  </si>
  <si>
    <t>** В случае если информация является конфиденциальной, сумму можно не указывать.</t>
  </si>
  <si>
    <t>Настоящее предложение не является офертой ЗАО "МТБанк"  и не возлагает на ЗАО "МТБанк" каких-либо обязательств в связи с его направлением.</t>
  </si>
  <si>
    <t>Раздел 1. Требование к компании:</t>
  </si>
  <si>
    <t>2.4.</t>
  </si>
  <si>
    <r>
      <t xml:space="preserve">Раздел 2. Отсутствие претензий со стороны государственных органов </t>
    </r>
    <r>
      <rPr>
        <sz val="12"/>
        <rFont val="Microsoft Sans Serif"/>
        <family val="2"/>
        <charset val="204"/>
      </rPr>
      <t>(Нет / Да; если "Да" - указать детали):</t>
    </r>
  </si>
  <si>
    <t>Затраты компаний-участников на подготовку конкурсных предложений ЗАО «МТБанк» не компенсируются</t>
  </si>
  <si>
    <t>6.7.</t>
  </si>
  <si>
    <r>
      <t xml:space="preserve">Ответ </t>
    </r>
    <r>
      <rPr>
        <sz val="16"/>
        <rFont val="Microsoft Sans Serif"/>
        <family val="2"/>
        <charset val="204"/>
      </rPr>
      <t>(да/нет)</t>
    </r>
  </si>
  <si>
    <t>Опыт работы с ЗАО "МТБанк"</t>
  </si>
  <si>
    <t>Конкурсные документы к открытому конкурсу №</t>
  </si>
  <si>
    <t>Требования к предмету закупки:</t>
  </si>
  <si>
    <t>функционально-технические:</t>
  </si>
  <si>
    <t>5.1.1.</t>
  </si>
  <si>
    <t>5.1.2.</t>
  </si>
  <si>
    <t>1.3.4.</t>
  </si>
  <si>
    <t>Общая информация об участнике конкурса</t>
  </si>
  <si>
    <t>Руководитель</t>
  </si>
  <si>
    <t xml:space="preserve">Информация о компании-участнике </t>
  </si>
  <si>
    <t xml:space="preserve">Компания-участник гарантирует достоверность представленных данных. </t>
  </si>
  <si>
    <t>Квалификационные данные компании-участника</t>
  </si>
  <si>
    <t>по срокам исполнения обязательств:</t>
  </si>
  <si>
    <t>Перечень копий обязательных документов *</t>
  </si>
  <si>
    <t>Наименование и краткое описание  предмета закупки:</t>
  </si>
  <si>
    <t>При отсутствии в конкурсных предложениях документов, требуемых согласно п.п. 3.1-3.2, предложение  может  быть снято  с рассмотрения.</t>
  </si>
  <si>
    <t>Наименование компании-участника:</t>
  </si>
  <si>
    <t>Почтовый адрес</t>
  </si>
  <si>
    <t>(подпись)</t>
  </si>
  <si>
    <t xml:space="preserve">Количество, шт. </t>
  </si>
  <si>
    <t>Другие коммерческие условия предложения:</t>
  </si>
  <si>
    <t>М.П.</t>
  </si>
  <si>
    <t>Участники конкурса должны удовлетворять квалификационным требованиям, изложенным в таблице Т2.</t>
  </si>
  <si>
    <t>Таблица Т1. Информация о компании-участнике</t>
  </si>
  <si>
    <t>Таблица Т2. Квалификационные данные компании-участника</t>
  </si>
  <si>
    <t>Предмет закупки</t>
  </si>
  <si>
    <t>ЗАО «МТБанк» (далее-"Заказчик")предлагает Вам рассмотреть возможность направления конкурсных предложений 
в соответствии с потребностью ЗАО "МТБанк" в следующих  товарах:</t>
  </si>
  <si>
    <t>Критерий оценки</t>
  </si>
  <si>
    <t>Удельный вес критерия</t>
  </si>
  <si>
    <t>Исх. №__________________</t>
  </si>
  <si>
    <t>Дата__________________</t>
  </si>
  <si>
    <t>форма подачи ценового предложения</t>
  </si>
  <si>
    <t>2.5.</t>
  </si>
  <si>
    <t>ЗАО "МТБанк" вправе провести переговоры по улучшению конкурсных предложений (в этом случае о дате и месте проведения переговоров будет сообщено дополнительно)</t>
  </si>
  <si>
    <t>ЗАО "МТБанк" вправе  отказаться от проведения  конкурса в любой момент до заключения договора и не несет за это ответственности перед участниками конкурса.</t>
  </si>
  <si>
    <t>ЗАО "МТБанк" является открытым для всех потенциальных поставщиков и подрядчиков. В случае, если у Вас возникли препятствия по направлению конкурсных предложений, с устными и письменными жалобами на действия наших ответственных сотрудников Вы можете обратиться в  ЗАО "МТБанк" по адресу г. Минск ул.Толстого, д.10 или в адрес Тендерного комитета официальным письмом по электронной почте  tender@mtbank.by.</t>
  </si>
  <si>
    <r>
      <t xml:space="preserve">Объявление об итогах конкурса, содержащее, в случае признания его состоявшимся, наименование Победителя, будет размещено на интернет сайте </t>
    </r>
    <r>
      <rPr>
        <i/>
        <u/>
        <sz val="12"/>
        <color indexed="12"/>
        <rFont val="Microsoft Sans Serif"/>
        <family val="2"/>
        <charset val="204"/>
      </rPr>
      <t xml:space="preserve"> www.icetrade.by </t>
    </r>
    <r>
      <rPr>
        <sz val="12"/>
        <rFont val="Microsoft Sans Serif"/>
        <family val="2"/>
        <charset val="204"/>
      </rPr>
      <t xml:space="preserve">после заключения договора с победителем. Участникам также будут направлены письменные уведомления об итогах конкурса без указания цены победителя. </t>
    </r>
  </si>
  <si>
    <t>Ф.И.О., должность</t>
  </si>
  <si>
    <t>Сотрудник компании, у которого можно получить информацию по вопросам, связанным с предоставленной документацией (указать  Ф.И.О., E-mail и конт. тел.)</t>
  </si>
  <si>
    <r>
      <t xml:space="preserve">
</t>
    </r>
    <r>
      <rPr>
        <sz val="12"/>
        <color rgb="FFFF0000"/>
        <rFont val="MS Sans Serif"/>
        <charset val="1"/>
      </rPr>
      <t>личная подпись*____________________</t>
    </r>
  </si>
  <si>
    <t>заверенные копии документов по перечню согласно таблицы Т3</t>
  </si>
  <si>
    <t>Нахождение участника в Реестре поставщиков (подрядчиков, исполнителей), временно не допускаемых к закупкам (сайт icetrade.by) или в Списке поставщиков (подрядчиков, исполнителей), временно не допускаемых к участию в процедурах государственных закупок (сайт gias.by)</t>
  </si>
  <si>
    <t>*Наличие положительного ответа по любому из пунктов 2.1.-2.5., может быть причиной снятия предложения с рассмотрения</t>
  </si>
  <si>
    <t>УНП (ИНН)</t>
  </si>
  <si>
    <t>Раздел 3. Опыт работы по виду деятельности, являющимся предметом закупки:</t>
  </si>
  <si>
    <t>Общий период работы на рынке Республики Беларусь (РФ),  лет</t>
  </si>
  <si>
    <t>Раздел 4. Дополнительная информация:</t>
  </si>
  <si>
    <r>
      <t>Открытие конкурсных предложений будет проходить</t>
    </r>
    <r>
      <rPr>
        <sz val="12"/>
        <color indexed="12"/>
        <rFont val="Microsoft Sans Serif"/>
        <family val="2"/>
        <charset val="204"/>
      </rPr>
      <t xml:space="preserve"> </t>
    </r>
    <r>
      <rPr>
        <sz val="12"/>
        <rFont val="Microsoft Sans Serif"/>
        <family val="2"/>
        <charset val="204"/>
      </rPr>
      <t xml:space="preserve"> по адресу г. Минск ул. З. Бядули, д. 11. (присутствие представителей участников при открытии конкурсных</t>
    </r>
    <r>
      <rPr>
        <sz val="12"/>
        <color indexed="12"/>
        <rFont val="Microsoft Sans Serif"/>
        <family val="2"/>
        <charset val="204"/>
      </rPr>
      <t xml:space="preserve"> </t>
    </r>
    <r>
      <rPr>
        <sz val="12"/>
        <rFont val="Microsoft Sans Serif"/>
        <family val="2"/>
        <charset val="204"/>
      </rPr>
      <t>предложений не предусматривается.)</t>
    </r>
  </si>
  <si>
    <t>Ставка НДС,
%</t>
  </si>
  <si>
    <t>**Предложения, содержащие другие условия, будут отклонены.</t>
  </si>
  <si>
    <t>Условия поставки:**</t>
  </si>
  <si>
    <t>Условия оплаты:**</t>
  </si>
  <si>
    <t>Раздел 5. Контактная информация:</t>
  </si>
  <si>
    <t>5.2.</t>
  </si>
  <si>
    <t>5.3.</t>
  </si>
  <si>
    <t>5.4.</t>
  </si>
  <si>
    <t>5.5.</t>
  </si>
  <si>
    <t>5.6.</t>
  </si>
  <si>
    <t>5.7.</t>
  </si>
  <si>
    <t>Требования к предмету закупки</t>
  </si>
  <si>
    <t>Факт подачи участником конкурсного предложения считается надлежащим ознакомлением и согласием со стороны участника со всеми условиями конкурсных документов.</t>
  </si>
  <si>
    <t xml:space="preserve">Победитель -  резидент Республики Беларусь обязуется открыть текущий счет в ЗАО "МТБанк" для осуществления всех расчетов по договору, заключенному в результате проведения настоящей процедуры закупки. Использование при расчетах реквизитов другого банка возможно в исключительных случаях по письменному ходатайству участника конкурса, признанного Тендерным комитетом Заказчика  обоснованным. </t>
  </si>
  <si>
    <r>
      <t xml:space="preserve">Наличие возбужденных уголовных дел и неснятых судимостей в отношении </t>
    </r>
    <r>
      <rPr>
        <b/>
        <sz val="12"/>
        <rFont val="Microsoft Sans Serif"/>
        <family val="2"/>
        <charset val="204"/>
      </rPr>
      <t>руководителей</t>
    </r>
    <r>
      <rPr>
        <sz val="12"/>
        <rFont val="Microsoft Sans Serif"/>
        <family val="2"/>
        <charset val="204"/>
      </rPr>
      <t xml:space="preserve"> (</t>
    </r>
    <r>
      <rPr>
        <b/>
        <sz val="12"/>
        <rFont val="Microsoft Sans Serif"/>
        <family val="2"/>
        <charset val="204"/>
      </rPr>
      <t>учредителей, участников</t>
    </r>
    <r>
      <rPr>
        <sz val="12"/>
        <rFont val="Microsoft Sans Serif"/>
        <family val="2"/>
        <charset val="204"/>
      </rPr>
      <t>)</t>
    </r>
  </si>
  <si>
    <t>Наименование и обозначение предмета закупки.</t>
  </si>
  <si>
    <t>Семиглазов Александр Александрович, тел. (+ 375 44)  504 -07-74</t>
  </si>
  <si>
    <t>по предмету закупки (технические вопросы):</t>
  </si>
  <si>
    <t>по проведению конкурса (процедурные вопросы):</t>
  </si>
  <si>
    <t>Метод выбора победителя и заключение договора</t>
  </si>
  <si>
    <t>Раздел 5. Процедура определения победителя и заключение договора.</t>
  </si>
  <si>
    <t>Согласия на проверку и обработку информации и персональных данных</t>
  </si>
  <si>
    <t>по приему конкурсных предложений</t>
  </si>
  <si>
    <t>Фамилия, инициалы</t>
  </si>
  <si>
    <t>3.2.6.</t>
  </si>
  <si>
    <t>№ Лота</t>
  </si>
  <si>
    <t>Участники вправе подавать предложения на любое количество лотов.. Оценка  предложений и выбор победителя производится по каждому лоту отдельно по следующему критерию и методике:</t>
  </si>
  <si>
    <t>*является подтверждением согласия  на сбор и обработку персональных данных</t>
  </si>
  <si>
    <t>Лот №</t>
  </si>
  <si>
    <t>Количество,
шт.</t>
  </si>
  <si>
    <t>* ячейки, выделенные цветом, заполняются участником конкурса для лотов, на которые подается предложение</t>
  </si>
  <si>
    <t xml:space="preserve">№ открытого конкурса: </t>
  </si>
  <si>
    <r>
      <t xml:space="preserve">Конкурсные предложения должны содержать сведения, требуемые конкурсными документами </t>
    </r>
    <r>
      <rPr>
        <b/>
        <sz val="12"/>
        <rFont val="Microsoft Sans Serif"/>
        <family val="2"/>
        <charset val="204"/>
      </rPr>
      <t>(согласно Таблицы Т3 с учетом п. 3.2 настоящих конкурсных документов)
Таблица Т3 не является частью конкурсного предложения участника и составлена в качестве перечня необходимых для предоставления документов.</t>
    </r>
  </si>
  <si>
    <t>Итого по Лоту 2:</t>
  </si>
  <si>
    <t>Низовец Юлия Святославовна: +375 29 645-75-50;
Семиглазов Александр Александрович, тел. (+ 375 44)  504 -07-74</t>
  </si>
  <si>
    <t xml:space="preserve">В подтверждение согласия на проверку данной информации руководители и учредители (участники) организаций-резидентов РБ  предоставляют подписаные документы по форме согласно Приложению 4 к настоящим конкурсным документам. </t>
  </si>
  <si>
    <t>4. Заполненные таблицы 1 и 2</t>
  </si>
  <si>
    <t>Информация по п. 3.2.1.-3.2.6. должна быть подписана руководителем компании и заверена печатью компании. Ценовое предложение должно быть подготовлено и предоставлено на русском языке.</t>
  </si>
  <si>
    <t xml:space="preserve">Общая стоимость предложения по лоту  без НДС </t>
  </si>
  <si>
    <t>Ценовое предложение (форма прилагается)</t>
  </si>
  <si>
    <t>ЗАО "МТБанк" имеет право на проверку всех сведений, из Таблицы 3.</t>
  </si>
  <si>
    <t>Кассовая техника</t>
  </si>
  <si>
    <t>Вакуумный упаковщик</t>
  </si>
  <si>
    <t>Сортировщики монет в составе:</t>
  </si>
  <si>
    <t>Автоматический обандеро-ливатель</t>
  </si>
  <si>
    <t>2.1. Сортировщик монет (3 кармана)</t>
  </si>
  <si>
    <t>Для всех лотов: по факту поставки в течение 10 рабочих дней с даты подписания обеими сторонами
ТТН (ТН)</t>
  </si>
  <si>
    <t>Для всех лотов: Не позднее 30 рабочих дней с даты заключения договора</t>
  </si>
  <si>
    <t>Согласно Приложению 1 к настоящим конкурсным документам</t>
  </si>
  <si>
    <t xml:space="preserve">Согласно Приложению 2 к настоящим конкурсным документам. 
Поставка части лота не рассматривается. </t>
  </si>
  <si>
    <t>Согласно Приложению 5 к настоящим конкурсным документам</t>
  </si>
  <si>
    <t>Выбор предложения с наименьшей общей ценой (стоимостью) без НДС.</t>
  </si>
  <si>
    <t>Для всех Лотов</t>
  </si>
  <si>
    <t xml:space="preserve">	Наличие в штате собственных сертифицированных сервисных инженеров по ремонту и техническому обслуживанию предлагаемой к поставке техники.</t>
  </si>
  <si>
    <t>Подтверждается выпиской из штатного расписания или копиями соответствующих страниц трудовых книжек специалистов с приложением копий сертификатов, выданных официальными представителями производителя товара.</t>
  </si>
  <si>
    <t>Наличие сервисной службы на территории Республики Беларусь</t>
  </si>
  <si>
    <t>Подтверждается гарантийным письмом участника конкурса с указанием адреса, контактных данных и режима работы СЦ.</t>
  </si>
  <si>
    <t>Способность осуществлять техническую поддержку и пополнять библиотеку образов банкнот Национального Банка Республики Беларусь и иностранной валюты.</t>
  </si>
  <si>
    <t>Подтверждается сертификатом о прохождении обучения/повышении квалификации по данному направлению, выданным официальным представителем оборудования инженерам компании.</t>
  </si>
  <si>
    <t>Размер ответственности победителя за неисполнение и/или ненадлежащее исполнение обязательств:
- за нарушение срока поставки Товара (Оборудования) Поставщик уплачивает Покупателю пеню в размере 0,1% от стоимости Товара (Оборудования) за каждый день просрочки;
- в случае, если просрочка в поставке Товара составит более 30 дней, Покупатель вправе в одностороннем порядке отказаться от исполнения настоящего Договора, письменно уведомив об этом Поставщика.
- если поставленный Товар не соответствует по качеству стандартам, другой нормативно-технической документации, образцам (эталонам) или иным условиям договора, а также если поставлен некомплектный Товар, поставщик уплачивает покупателю неустойку (штраф) в размере 15 % стоимости некачественного либо неукомплектованного Товара.
Неустойка, предусмотренная настоящим пунктом, не взыскивается, если поставщик заменит некачественный или некомплектный Товар, либо устранит дефекты, либо доукомплектует Товар в течение 7 календарных дней.</t>
  </si>
  <si>
    <t>1.3.5.</t>
  </si>
  <si>
    <t xml:space="preserve">1.3.6. </t>
  </si>
  <si>
    <t>1.3.7.</t>
  </si>
  <si>
    <t>по условиям поставки</t>
  </si>
  <si>
    <r>
      <t xml:space="preserve">         </t>
    </r>
    <r>
      <rPr>
        <b/>
        <sz val="12"/>
        <rFont val="Microsoft Sans Serif"/>
        <family val="2"/>
        <charset val="204"/>
      </rPr>
      <t>Резиденты Республики Беларусь указывают цену предложения и договора в белорусских рублях.
       Для нерезидентов РБ допускается указание стоимости предложения в валюте страны регистрации. 
       Оплата – в валюте предложения.</t>
    </r>
    <r>
      <rPr>
        <sz val="12"/>
        <rFont val="Microsoft Sans Serif"/>
        <family val="2"/>
        <charset val="204"/>
      </rPr>
      <t xml:space="preserve">
        Расчет цены должен содержать все расходы, связанные с приобретением предмета закупки, включая транспортировку, разгрузку, страховку, уплату таможенных пошлин, налогов, сборов и другие обязательные платежи в республиканский и (или) местные бюджеты, в том числе государственные целевые бюджетные фонды, государственные внебюджетные и инновационные фонды.
        </t>
    </r>
    <r>
      <rPr>
        <b/>
        <sz val="12"/>
        <rFont val="Microsoft Sans Serif"/>
        <family val="2"/>
        <charset val="204"/>
      </rPr>
      <t>Ценовое предложение предоставляется по прилагаемой форме.</t>
    </r>
    <r>
      <rPr>
        <sz val="12"/>
        <rFont val="Microsoft Sans Serif"/>
        <family val="2"/>
        <charset val="204"/>
      </rPr>
      <t xml:space="preserve">
       </t>
    </r>
    <r>
      <rPr>
        <b/>
        <sz val="12"/>
        <rFont val="Microsoft Sans Serif"/>
        <family val="2"/>
        <charset val="204"/>
      </rPr>
      <t xml:space="preserve"> Цена на услуги должна быть фиксированной и неизменной в течение действия предложения и договора. </t>
    </r>
    <r>
      <rPr>
        <sz val="12"/>
        <rFont val="Microsoft Sans Serif"/>
        <family val="2"/>
        <charset val="204"/>
      </rPr>
      <t xml:space="preserve">
        </t>
    </r>
    <r>
      <rPr>
        <sz val="12"/>
        <color rgb="FFFF0000"/>
        <rFont val="Microsoft Sans Serif"/>
        <family val="2"/>
        <charset val="204"/>
      </rPr>
      <t xml:space="preserve"> В случае, если участник не является производителем предмета закупки, предложение такого участника должно содержать расчет стоимости с указанием скидок/наценок/комиссий и иных дополнительных платежей, позволяющих оценить уровень предоставленной скидки от прайсовой цены производителя оборудования (ПО) и уровень комиссионного вознаграждения (маржи) участника.</t>
    </r>
  </si>
  <si>
    <t>В случае нахождения участника в одном или двух из указанных реестров, предложение может быть отклонено.</t>
  </si>
  <si>
    <r>
      <t xml:space="preserve">Вакуумный упаковщик </t>
    </r>
    <r>
      <rPr>
        <b/>
        <i/>
        <sz val="14"/>
        <color rgb="FFFF0000"/>
        <rFont val="MS Sans Serif"/>
        <charset val="204"/>
      </rPr>
      <t>(модель)</t>
    </r>
  </si>
  <si>
    <r>
      <t xml:space="preserve">3.1. Сортировщик банкнот 2-х карманный </t>
    </r>
    <r>
      <rPr>
        <b/>
        <i/>
        <sz val="14"/>
        <color rgb="FFFF0000"/>
        <rFont val="MS Sans Serif"/>
        <charset val="204"/>
      </rPr>
      <t>(модель)</t>
    </r>
  </si>
  <si>
    <t>Срок поставки:**</t>
  </si>
  <si>
    <t xml:space="preserve"> по факту поставки в течение 10 рабочих дней с даты подписания обеими сторонами
ТТН (ТН)</t>
  </si>
  <si>
    <t xml:space="preserve"> в течение 30 рабочих дней с даты заключения договора</t>
  </si>
  <si>
    <t xml:space="preserve">     Спецификация</t>
  </si>
  <si>
    <t>П</t>
  </si>
  <si>
    <t>Наименование технической характеристики</t>
  </si>
  <si>
    <t>Требуемое значение</t>
  </si>
  <si>
    <t>Характеристика предлагаемого товара</t>
  </si>
  <si>
    <r>
      <t xml:space="preserve">Вакуумный упаковщик </t>
    </r>
    <r>
      <rPr>
        <i/>
        <sz val="14"/>
        <color rgb="FFFF0000"/>
        <rFont val="Times New Roman"/>
        <family val="1"/>
        <charset val="204"/>
      </rPr>
      <t>(модель)</t>
    </r>
  </si>
  <si>
    <t>Количество одновременно упаковываемых пакетов</t>
  </si>
  <si>
    <t>Скорость упаковки</t>
  </si>
  <si>
    <t>Толщина п/э пакетов</t>
  </si>
  <si>
    <t>Потребляемая мощность</t>
  </si>
  <si>
    <t>Максимальные размеры (внешние)</t>
  </si>
  <si>
    <t>Производительность вакуумного насоса, не менее</t>
  </si>
  <si>
    <t>Срок эксплуатации</t>
  </si>
  <si>
    <t>минимум 4 пак /мин</t>
  </si>
  <si>
    <t>0,06-0,18 мм</t>
  </si>
  <si>
    <t>не более 750 Вт</t>
  </si>
  <si>
    <t>450х550х400 (660) мм Крышка открыта (закрыта) с фиксацией в открытом положении</t>
  </si>
  <si>
    <t>8 м3/час</t>
  </si>
  <si>
    <t>Не менее 4 лет (48 месяцев)</t>
  </si>
  <si>
    <t>Согласие на техническое обслуживание закупаемого товара организацией, с которой у ЗАО «МТБанк» заключен соответствующий договор, в период гарантийного срока с сохранением гарантийных обязательств</t>
  </si>
  <si>
    <t>Гарантия, мес. (не менее)</t>
  </si>
  <si>
    <t>Инструкция по эксплуатации на русском языке к каждой единице товара</t>
  </si>
  <si>
    <t>Да</t>
  </si>
  <si>
    <r>
      <t xml:space="preserve">Руководитель (должность)                                      </t>
    </r>
    <r>
      <rPr>
        <i/>
        <sz val="11"/>
        <rFont val="Arial Cyr"/>
        <charset val="204"/>
      </rPr>
      <t xml:space="preserve"> (подпись)</t>
    </r>
  </si>
  <si>
    <r>
      <t xml:space="preserve">Техническое описание </t>
    </r>
    <r>
      <rPr>
        <i/>
        <sz val="16"/>
        <color theme="1"/>
        <rFont val="Times New Roman"/>
        <family val="1"/>
        <charset val="204"/>
      </rPr>
      <t>(для заполнения Участником)</t>
    </r>
  </si>
  <si>
    <t>Обрабатываемые валюты</t>
  </si>
  <si>
    <t>1,2,5,10,20,50 копеек, 1,2 рубля НБРБ</t>
  </si>
  <si>
    <t>Скорость счета</t>
  </si>
  <si>
    <t>Не менее 600 монет в минуту</t>
  </si>
  <si>
    <t>Вместимость загрузочного кармана</t>
  </si>
  <si>
    <t>Не менее 600 монет</t>
  </si>
  <si>
    <t>Количество карманов:</t>
  </si>
  <si>
    <t xml:space="preserve">Вместимость сбросового кармана </t>
  </si>
  <si>
    <t xml:space="preserve">Не менее 400 монет </t>
  </si>
  <si>
    <t>Детекция</t>
  </si>
  <si>
    <t>По магнитным свойствам материала монет</t>
  </si>
  <si>
    <t>Способ отбраковки монет</t>
  </si>
  <si>
    <t>Бесконтактный по несоответствию магнитных свойств монет</t>
  </si>
  <si>
    <t>Наличие дисплея, отображающего результаты подсчета</t>
  </si>
  <si>
    <t xml:space="preserve">Параметры питания </t>
  </si>
  <si>
    <t>220 В</t>
  </si>
  <si>
    <t>Габариты:</t>
  </si>
  <si>
    <t>Глубина = не более 300мм</t>
  </si>
  <si>
    <t>Ширина = не более 400мм</t>
  </si>
  <si>
    <t>Высота = не более 300мм</t>
  </si>
  <si>
    <t>Глубина= не более 300мм</t>
  </si>
  <si>
    <t>Ширина=не более 400мм</t>
  </si>
  <si>
    <t>Высота= не более 400мм</t>
  </si>
  <si>
    <t>Не менее 5 лет (60 месяцев)</t>
  </si>
  <si>
    <t>поз. 2.1.</t>
  </si>
  <si>
    <t>поз. 2.2.</t>
  </si>
  <si>
    <t>поз. 2.1.  3-х карманный</t>
  </si>
  <si>
    <t>* Ячейки, выделенные цветом, заполняются участником конкурса</t>
  </si>
  <si>
    <t xml:space="preserve">Не менее 3 </t>
  </si>
  <si>
    <t xml:space="preserve">Не менее 9 </t>
  </si>
  <si>
    <t>2.2. Сортировщик монет (многокарманный)</t>
  </si>
  <si>
    <r>
      <t xml:space="preserve">2.2. Сортировщик монет (многокарманный) </t>
    </r>
    <r>
      <rPr>
        <b/>
        <i/>
        <sz val="14"/>
        <color rgb="FFFF0000"/>
        <rFont val="MS Sans Serif"/>
        <charset val="204"/>
      </rPr>
      <t>(модель)</t>
    </r>
  </si>
  <si>
    <r>
      <t xml:space="preserve">3.2. Сортировщик банкнот пятикарманный </t>
    </r>
    <r>
      <rPr>
        <b/>
        <i/>
        <sz val="14"/>
        <color rgb="FFFF0000"/>
        <rFont val="MS Sans Serif"/>
        <charset val="204"/>
      </rPr>
      <t>(модель)</t>
    </r>
  </si>
  <si>
    <r>
      <t xml:space="preserve">Автоматический
 обандероливатель </t>
    </r>
    <r>
      <rPr>
        <b/>
        <i/>
        <sz val="14"/>
        <color rgb="FFFF0000"/>
        <rFont val="MS Sans Serif"/>
        <charset val="204"/>
      </rPr>
      <t>(модель)</t>
    </r>
  </si>
  <si>
    <r>
      <t>2.1. Сортировщик монет (3 кармана) (</t>
    </r>
    <r>
      <rPr>
        <b/>
        <i/>
        <sz val="14"/>
        <color rgb="FFFF0000"/>
        <rFont val="MS Sans Serif"/>
        <charset val="204"/>
      </rPr>
      <t>модель)</t>
    </r>
  </si>
  <si>
    <r>
      <t xml:space="preserve">Сортировщики монет:
3-х карманный </t>
    </r>
    <r>
      <rPr>
        <i/>
        <sz val="14"/>
        <color rgb="FFFF0000"/>
        <rFont val="Times New Roman"/>
        <family val="1"/>
        <charset val="204"/>
      </rPr>
      <t xml:space="preserve">(модель)
</t>
    </r>
    <r>
      <rPr>
        <sz val="14"/>
        <rFont val="Times New Roman"/>
        <family val="1"/>
        <charset val="204"/>
      </rPr>
      <t>многокарманный</t>
    </r>
    <r>
      <rPr>
        <i/>
        <sz val="14"/>
        <color rgb="FFFF0000"/>
        <rFont val="Times New Roman"/>
        <family val="1"/>
        <charset val="204"/>
      </rPr>
      <t xml:space="preserve"> (модель)</t>
    </r>
  </si>
  <si>
    <t>Скорость пересчета банкнот:</t>
  </si>
  <si>
    <t>Простой счет</t>
  </si>
  <si>
    <t>Пересчет в режиме «Микс»</t>
  </si>
  <si>
    <t>Пересчет с сортировкой по ветхости</t>
  </si>
  <si>
    <t>Пересчет с детекцией</t>
  </si>
  <si>
    <t>Пересчет со считывание серийных номеров банкнот</t>
  </si>
  <si>
    <t>Не менее 1200 банкнот/мин.</t>
  </si>
  <si>
    <t>Не менее 1000 банкнот/мин.</t>
  </si>
  <si>
    <t>Не менее 800 банкнот/мин.</t>
  </si>
  <si>
    <t>Не менее 600 банкнот/мин</t>
  </si>
  <si>
    <t>Режимы сортировки</t>
  </si>
  <si>
    <t>- по количеству листов или сумме;</t>
  </si>
  <si>
    <t>- по номиналу;</t>
  </si>
  <si>
    <t>-лицо/ориентация;</t>
  </si>
  <si>
    <t>-пересчет и определение подлинности;</t>
  </si>
  <si>
    <t>- пересчет в режиме «Микс»;</t>
  </si>
  <si>
    <t>- определение параметров ветхости;</t>
  </si>
  <si>
    <t>- серийные номера (опция).</t>
  </si>
  <si>
    <t>Вместимость карманов, не менее:</t>
  </si>
  <si>
    <t xml:space="preserve">Загрузочный </t>
  </si>
  <si>
    <t xml:space="preserve">Отбраковочный </t>
  </si>
  <si>
    <t>500 банкнот</t>
  </si>
  <si>
    <t>100 банкнот</t>
  </si>
  <si>
    <t>Количество валют</t>
  </si>
  <si>
    <t>Не менее 7 валют</t>
  </si>
  <si>
    <t>Виды детекции</t>
  </si>
  <si>
    <t>Цифровая инфракрасная; цифровая оптическая; магнитная; ультрафиолетовая; по размеру; ультразвуковая</t>
  </si>
  <si>
    <t>Совместимость с системой событийного видеоконтроля ЧЕК-ТВ</t>
  </si>
  <si>
    <t>да</t>
  </si>
  <si>
    <t>Автоопределение валют</t>
  </si>
  <si>
    <t>350х350х350</t>
  </si>
  <si>
    <t>Оборудование должно быть в списке счетно-сортировальных машин, прошедших испытание в Банке России и рекомендовано для применения кредитными организациями.</t>
  </si>
  <si>
    <r>
      <t xml:space="preserve">Сортировщик банкнот 2-х карманный:  </t>
    </r>
    <r>
      <rPr>
        <i/>
        <sz val="14"/>
        <color rgb="FFFF0000"/>
        <rFont val="Times New Roman"/>
        <family val="1"/>
        <charset val="204"/>
      </rPr>
      <t>(модель)</t>
    </r>
  </si>
  <si>
    <t>Максимальные размеры (ШхВхГ) мм</t>
  </si>
  <si>
    <r>
      <t xml:space="preserve">Сортировщик банкнот пятикарманный:  </t>
    </r>
    <r>
      <rPr>
        <i/>
        <sz val="14"/>
        <color rgb="FFFF0000"/>
        <rFont val="Times New Roman"/>
        <family val="1"/>
        <charset val="204"/>
      </rPr>
      <t>(модель)</t>
    </r>
  </si>
  <si>
    <t>Количество карманов, не менее</t>
  </si>
  <si>
    <t>5 (включая отбраковочный)</t>
  </si>
  <si>
    <t xml:space="preserve">Скорость пересчета во всех режимах, не менее </t>
  </si>
  <si>
    <t>1000 банкнот/мин</t>
  </si>
  <si>
    <t>700 банкнот</t>
  </si>
  <si>
    <t>Габариты, (ШхГхВ), не более</t>
  </si>
  <si>
    <t>400х500х700 мм</t>
  </si>
  <si>
    <t>Виды детекций</t>
  </si>
  <si>
    <t>Срок эксплуатации, не менее</t>
  </si>
  <si>
    <t>4 года</t>
  </si>
  <si>
    <t>Количество валют, не менее</t>
  </si>
  <si>
    <t>Совместимость с прибором событийного видеоконтроля ЧекТВ</t>
  </si>
  <si>
    <t>Режимы сортировки (функции сортировки, позволяющие его обеспечить)</t>
  </si>
  <si>
    <t>Расположение карманов</t>
  </si>
  <si>
    <t>вертикальное</t>
  </si>
  <si>
    <t>Материал корпуса</t>
  </si>
  <si>
    <t>металлический</t>
  </si>
  <si>
    <t>Количество циклов в минуту</t>
  </si>
  <si>
    <t>Не менее 20</t>
  </si>
  <si>
    <t>Ширина ленты</t>
  </si>
  <si>
    <t>40 мм</t>
  </si>
  <si>
    <t xml:space="preserve">400х300х300 мм </t>
  </si>
  <si>
    <t>Регулировка температуры сваривания</t>
  </si>
  <si>
    <t>есть</t>
  </si>
  <si>
    <t>Регулировка натяжения ленты</t>
  </si>
  <si>
    <r>
      <t xml:space="preserve">Автоматический обандероливатель
 </t>
    </r>
    <r>
      <rPr>
        <i/>
        <sz val="14"/>
        <color rgb="FFFF0000"/>
        <rFont val="Times New Roman"/>
        <family val="1"/>
        <charset val="204"/>
      </rPr>
      <t>(модель)</t>
    </r>
  </si>
  <si>
    <t>5. Выписка из штатного расписания или копии соответствующих страниц трудовых книжек специалистов с приложением копий сертификатов, выданных официальными представителями производителя товара, подтверждающие наличие в штате собственных сертифицированных сервисных инженеров по ремонту и техническому обслуживанию предлагаемой к поставке техники.</t>
  </si>
  <si>
    <t>6. Гарантийное письмо участника конкурса с указанием адреса, контактных данных и режима работы СЦ.</t>
  </si>
  <si>
    <t>8. Ценовое предложение (по прилагаемой форме)</t>
  </si>
  <si>
    <t xml:space="preserve">12. Опись документов, составляющих конкурсное предложение. </t>
  </si>
  <si>
    <t>Техничекое описание товара</t>
  </si>
  <si>
    <t>3.2.7.</t>
  </si>
  <si>
    <t>Расчет стоимости</t>
  </si>
  <si>
    <t>Ботвинник Юлия Григорьевна, т. +375 33 351 79 92</t>
  </si>
  <si>
    <t>поз. 2.2. многокарманный</t>
  </si>
  <si>
    <t>ОК 25/17</t>
  </si>
  <si>
    <t>Сортировщик банкнот 2-х карманный</t>
  </si>
  <si>
    <t>Сортировщик банкнот пятикарманный</t>
  </si>
  <si>
    <t>Согласно Приложению 3 к настоящим конкурсным документам.
 В период гарантийного срока на товар пополнение библиотеки образов выполняется поставщиком на безвозмездной основе.</t>
  </si>
  <si>
    <t>Согласно Приложению 4 к настоящим конкурсным документам.
 В период гарантийного срока на товар пополнение библиотеки образов выполняется поставщиком на безвозмездной основе.</t>
  </si>
  <si>
    <t>Доставка товара осуществляется силами и за счет поставщика по адресам согласно Приложению 6  к настоящим конкурсным документам</t>
  </si>
  <si>
    <t>Общая стоимость 
без НДС
BYN</t>
  </si>
  <si>
    <t>Цена за единицу без НДС, BYN</t>
  </si>
  <si>
    <t>доставка товара осуществляется силами и за счет поставщика по адресам согласно Приложению 6 к  конкурсным документам</t>
  </si>
  <si>
    <t>ОК 25/17.  Лот 1</t>
  </si>
  <si>
    <t xml:space="preserve"> ОК 25/17. Лот 2</t>
  </si>
  <si>
    <t xml:space="preserve"> ОК 25/17. Лот 3</t>
  </si>
  <si>
    <t xml:space="preserve"> ОК 25/17. Лот 4</t>
  </si>
  <si>
    <t>ОК 25/17. Лот 5</t>
  </si>
  <si>
    <r>
      <t xml:space="preserve">3. Заявление об отсутствии задолженности перед бюджетом по уплате налогов, сборов (пошлин) по состоянию на </t>
    </r>
    <r>
      <rPr>
        <b/>
        <sz val="14"/>
        <color rgb="FFFF0000"/>
        <rFont val="Microsoft Sans Serif"/>
        <family val="2"/>
        <charset val="204"/>
      </rPr>
      <t>01.07.2025</t>
    </r>
    <r>
      <rPr>
        <b/>
        <sz val="14"/>
        <rFont val="Microsoft Sans Serif"/>
        <family val="2"/>
        <charset val="204"/>
      </rPr>
      <t>.</t>
    </r>
  </si>
  <si>
    <t>9. Расчет стоимости по форме приложения 7 к конкурсным документам.</t>
  </si>
  <si>
    <t>10. Техническое описание предлагаемого товара (по форме Приложений 1-5 для соответствующих лотов)</t>
  </si>
  <si>
    <t>11. Согласия на проверку и обработку информации и персональных данных по форме согласно Приложению 8 (согласие на проверку МВД - только для резидентов РБ).</t>
  </si>
  <si>
    <t>по форме согласно Приложению 7</t>
  </si>
  <si>
    <t>Приложение 8</t>
  </si>
  <si>
    <t>по форме согласно Приложениям 1-5 для соответствующего лота</t>
  </si>
  <si>
    <r>
      <t xml:space="preserve">        Документы по п. 3.2.1.-3.2.7. и Таблице Т3 должны быть представлены в отсканированном виде </t>
    </r>
    <r>
      <rPr>
        <b/>
        <sz val="12"/>
        <rFont val="Microsoft Sans Serif"/>
        <family val="2"/>
        <charset val="204"/>
      </rPr>
      <t xml:space="preserve"> в форматах  (pdf, jpg.) и направлены по электронной почте (в запароленном архиве)</t>
    </r>
    <r>
      <rPr>
        <sz val="12"/>
        <rFont val="Microsoft Sans Serif"/>
        <family val="2"/>
        <charset val="204"/>
      </rPr>
      <t>. Адрес электронной почты:</t>
    </r>
    <r>
      <rPr>
        <b/>
        <sz val="12"/>
        <rFont val="Microsoft Sans Serif"/>
        <family val="2"/>
        <charset val="204"/>
      </rPr>
      <t xml:space="preserve"> tender@mtbank.by.</t>
    </r>
    <r>
      <rPr>
        <sz val="12"/>
        <rFont val="Microsoft Sans Serif"/>
        <family val="2"/>
        <charset val="204"/>
      </rPr>
      <t xml:space="preserve"> Объем архива должен быть не более 15 Мб. При большем объеме информации архивы следует разделять на части, каждая объемом не более 15 Мб.       
        Пароль на архив должен быть направлен по истечению срока на подготовку и подачу предложений, но не позднее 9-00 следующего дня на вышеуказанный электронный адрес.  
         При отправке предложения в Теме сообщения необходимо указать внутренний номер конкурса </t>
    </r>
    <r>
      <rPr>
        <b/>
        <sz val="12"/>
        <rFont val="Microsoft Sans Serif"/>
        <family val="2"/>
        <charset val="204"/>
      </rPr>
      <t xml:space="preserve">ОК 25/17 </t>
    </r>
    <r>
      <rPr>
        <sz val="12"/>
        <rFont val="Microsoft Sans Serif"/>
        <family val="2"/>
        <charset val="204"/>
      </rPr>
      <t>и наименование Участника. В сопроводительном сообщении (подписи) должны быть указаны контактные данные ответственного лица со стороны Участника.</t>
    </r>
  </si>
  <si>
    <r>
      <t>№ открытого конкурса по выбору исполнителя:</t>
    </r>
    <r>
      <rPr>
        <b/>
        <sz val="12"/>
        <color rgb="FFFF0000"/>
        <rFont val="MS Sans Serif"/>
        <charset val="204"/>
      </rPr>
      <t xml:space="preserve"> ОК 25/17</t>
    </r>
  </si>
  <si>
    <r>
      <t>№ открытого конкурса по выбору поставщика:</t>
    </r>
    <r>
      <rPr>
        <b/>
        <sz val="14"/>
        <color rgb="FFFF0000"/>
        <rFont val="MS Sans Serif"/>
        <family val="2"/>
        <charset val="204"/>
      </rPr>
      <t xml:space="preserve"> ОК 25/17</t>
    </r>
  </si>
  <si>
    <t>Дополнительно по Лоту 3 и 4</t>
  </si>
  <si>
    <r>
      <t xml:space="preserve">7. Сертификат о прохождении обучения/повышении квалификации по данному направлению, выданным официальным представителем оборудования инженерам компании в подтверждение способности осуществлять техническую поддержку и пополнять библиотеку образов банкнот Национального Банка Республики Беларусь и иностранной валюты. </t>
    </r>
    <r>
      <rPr>
        <b/>
        <sz val="14"/>
        <color rgb="FFFF0000"/>
        <rFont val="Microsoft Sans Serif"/>
        <family val="2"/>
        <charset val="204"/>
      </rPr>
      <t>(только для Лотов 3 и 4)</t>
    </r>
  </si>
  <si>
    <t xml:space="preserve">до 15:00 25 августа 2025 года </t>
  </si>
  <si>
    <t xml:space="preserve">до 15:00  25 августа  2025 года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</si>
</sst>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0"/>
      <name val="Arial Cyr"/>
      <charset val="204"/>
    </font>
    <font>
      <sz val="11"/>
      <color theme="1"/>
      <name val="Calibri"/>
      <family val="2"/>
      <charset val="204"/>
      <scheme val="minor"/>
    </font>
    <font>
      <sz val="10"/>
      <name val="Arial Cyr"/>
      <charset val="204"/>
    </font>
    <font>
      <sz val="12"/>
      <name val="MS Sans Serif"/>
      <family val="2"/>
      <charset val="204"/>
    </font>
    <font>
      <b/>
      <sz val="12"/>
      <name val="MS Sans Serif"/>
      <family val="2"/>
      <charset val="204"/>
    </font>
    <font>
      <sz val="8"/>
      <name val="Arial Cyr"/>
      <charset val="204"/>
    </font>
    <font>
      <b/>
      <sz val="12"/>
      <name val="Microsoft Sans Serif"/>
      <family val="2"/>
      <charset val="204"/>
    </font>
    <font>
      <sz val="12"/>
      <name val="Microsoft Sans Serif"/>
      <family val="2"/>
      <charset val="204"/>
    </font>
    <font>
      <sz val="10"/>
      <name val="Arial Cyr"/>
      <family val="2"/>
      <charset val="204"/>
    </font>
    <font>
      <b/>
      <sz val="16"/>
      <name val="Microsoft Sans Serif"/>
      <family val="2"/>
      <charset val="204"/>
    </font>
    <font>
      <sz val="16"/>
      <name val="Microsoft Sans Serif"/>
      <family val="2"/>
      <charset val="204"/>
    </font>
    <font>
      <b/>
      <sz val="18"/>
      <name val="MS Sans Serif"/>
      <family val="2"/>
      <charset val="204"/>
    </font>
    <font>
      <sz val="10"/>
      <name val="Times New Roman"/>
      <family val="1"/>
      <charset val="204"/>
    </font>
    <font>
      <sz val="10"/>
      <name val="MS Sans Serif"/>
      <family val="2"/>
      <charset val="204"/>
    </font>
    <font>
      <i/>
      <u/>
      <sz val="12"/>
      <color indexed="12"/>
      <name val="Microsoft Sans Serif"/>
      <family val="2"/>
      <charset val="204"/>
    </font>
    <font>
      <b/>
      <sz val="14"/>
      <name val="MS Sans Serif"/>
      <family val="2"/>
      <charset val="204"/>
    </font>
    <font>
      <sz val="14"/>
      <name val="MS Sans Serif"/>
      <family val="2"/>
      <charset val="204"/>
    </font>
    <font>
      <sz val="14"/>
      <name val="Times New Roman"/>
      <family val="1"/>
      <charset val="204"/>
    </font>
    <font>
      <sz val="10"/>
      <name val="Arial"/>
      <family val="2"/>
      <charset val="204"/>
    </font>
    <font>
      <sz val="12"/>
      <color indexed="12"/>
      <name val="Microsoft Sans Serif"/>
      <family val="2"/>
      <charset val="204"/>
    </font>
    <font>
      <sz val="11"/>
      <color theme="1"/>
      <name val="Calibri"/>
      <family val="2"/>
      <scheme val="minor"/>
    </font>
    <font>
      <b/>
      <sz val="16"/>
      <color rgb="FF0000FF"/>
      <name val="Microsoft Sans Serif"/>
      <family val="2"/>
      <charset val="204"/>
    </font>
    <font>
      <b/>
      <sz val="12"/>
      <color rgb="FFFF0000"/>
      <name val="Microsoft Sans Serif"/>
      <family val="2"/>
      <charset val="204"/>
    </font>
    <font>
      <sz val="12"/>
      <color rgb="FF0000FF"/>
      <name val="Microsoft Sans Serif"/>
      <family val="2"/>
      <charset val="204"/>
    </font>
    <font>
      <sz val="12"/>
      <color rgb="FFFF0000"/>
      <name val="Microsoft Sans Serif"/>
      <family val="2"/>
      <charset val="204"/>
    </font>
    <font>
      <b/>
      <sz val="14"/>
      <color rgb="FFFF0000"/>
      <name val="Microsoft Sans Serif"/>
      <family val="2"/>
      <charset val="204"/>
    </font>
    <font>
      <sz val="16"/>
      <name val="MS Sans Serif"/>
      <family val="2"/>
      <charset val="204"/>
    </font>
    <font>
      <b/>
      <sz val="16"/>
      <name val="MS Sans Serif"/>
      <family val="2"/>
      <charset val="204"/>
    </font>
    <font>
      <b/>
      <sz val="8"/>
      <name val="MS Sans Serif"/>
      <family val="2"/>
      <charset val="204"/>
    </font>
    <font>
      <b/>
      <sz val="10"/>
      <name val="Microsoft Sans Serif"/>
      <family val="2"/>
      <charset val="204"/>
    </font>
    <font>
      <sz val="10"/>
      <name val="Microsoft Sans Serif"/>
      <family val="2"/>
      <charset val="204"/>
    </font>
    <font>
      <b/>
      <sz val="14"/>
      <name val="Microsoft Sans Serif"/>
      <family val="2"/>
      <charset val="204"/>
    </font>
    <font>
      <sz val="12"/>
      <name val="Times New Roman"/>
      <family val="1"/>
      <charset val="204"/>
    </font>
    <font>
      <sz val="11"/>
      <name val="Microsoft Sans Serif"/>
      <family val="2"/>
      <charset val="204"/>
    </font>
    <font>
      <b/>
      <sz val="12"/>
      <color rgb="FFFF0000"/>
      <name val="MS Sans Serif"/>
      <charset val="204"/>
    </font>
    <font>
      <b/>
      <sz val="14"/>
      <color rgb="FFFF0000"/>
      <name val="MS Sans Serif"/>
      <family val="2"/>
      <charset val="204"/>
    </font>
    <font>
      <sz val="14"/>
      <name val="Microsoft Sans Serif"/>
      <family val="2"/>
      <charset val="204"/>
    </font>
    <font>
      <b/>
      <sz val="14"/>
      <color rgb="FF000000"/>
      <name val="Microsoft Sans Serif"/>
      <family val="2"/>
      <charset val="204"/>
    </font>
    <font>
      <sz val="14"/>
      <color rgb="FF000000"/>
      <name val="Microsoft Sans Serif"/>
      <family val="2"/>
      <charset val="204"/>
    </font>
    <font>
      <b/>
      <i/>
      <sz val="12"/>
      <color rgb="FF000000"/>
      <name val="Microsoft Sans Serif"/>
      <family val="2"/>
      <charset val="204"/>
    </font>
    <font>
      <b/>
      <sz val="20"/>
      <name val="MS Sans Serif"/>
      <family val="2"/>
      <charset val="204"/>
    </font>
    <font>
      <b/>
      <sz val="14"/>
      <name val="MS Sans Serif"/>
      <charset val="1"/>
    </font>
    <font>
      <sz val="12"/>
      <color rgb="FFFF0000"/>
      <name val="MS Sans Serif"/>
      <charset val="1"/>
    </font>
    <font>
      <b/>
      <i/>
      <sz val="12"/>
      <color rgb="FFFF0000"/>
      <name val="Microsoft Sans Serif"/>
      <family val="2"/>
      <charset val="204"/>
    </font>
    <font>
      <sz val="12"/>
      <color rgb="FFFF0000"/>
      <name val="MS Sans Serif"/>
      <family val="2"/>
      <charset val="204"/>
    </font>
    <font>
      <b/>
      <sz val="18"/>
      <name val="Times New Roman"/>
      <family val="1"/>
      <charset val="204"/>
    </font>
    <font>
      <sz val="12"/>
      <color theme="1"/>
      <name val="Times New Roman"/>
      <family val="1"/>
      <charset val="204"/>
    </font>
    <font>
      <b/>
      <sz val="16"/>
      <color theme="1"/>
      <name val="Times New Roman"/>
      <family val="1"/>
      <charset val="204"/>
    </font>
    <font>
      <i/>
      <sz val="16"/>
      <color theme="1"/>
      <name val="Times New Roman"/>
      <family val="1"/>
      <charset val="204"/>
    </font>
    <font>
      <b/>
      <sz val="14"/>
      <color theme="1"/>
      <name val="Times New Roman"/>
      <family val="1"/>
      <charset val="204"/>
    </font>
    <font>
      <sz val="14"/>
      <name val="Arial Cyr"/>
      <charset val="204"/>
    </font>
    <font>
      <b/>
      <sz val="14"/>
      <name val="Arial Cyr"/>
      <charset val="204"/>
    </font>
    <font>
      <b/>
      <sz val="18"/>
      <color rgb="FF000000"/>
      <name val="Microsoft Sans Serif"/>
      <family val="2"/>
      <charset val="204"/>
    </font>
    <font>
      <b/>
      <i/>
      <sz val="14"/>
      <color rgb="FFFF0000"/>
      <name val="Microsoft Sans Serif"/>
      <family val="2"/>
      <charset val="204"/>
    </font>
    <font>
      <b/>
      <sz val="18"/>
      <name val="MS Sans Serif"/>
    </font>
    <font>
      <sz val="18"/>
      <name val="MS Sans Serif"/>
    </font>
    <font>
      <b/>
      <i/>
      <sz val="14"/>
      <color rgb="FFFF0000"/>
      <name val="MS Sans Serif"/>
      <charset val="204"/>
    </font>
    <font>
      <sz val="14"/>
      <name val="MS Sans Serif"/>
      <charset val="204"/>
    </font>
    <font>
      <i/>
      <sz val="18"/>
      <name val="MS Sans Serif"/>
      <charset val="204"/>
    </font>
    <font>
      <sz val="14"/>
      <color theme="1"/>
      <name val="Times New Roman"/>
      <family val="1"/>
      <charset val="204"/>
    </font>
    <font>
      <sz val="14"/>
      <color rgb="FFFF0000"/>
      <name val="Times New Roman"/>
      <family val="1"/>
      <charset val="204"/>
    </font>
    <font>
      <i/>
      <sz val="14"/>
      <color rgb="FFFF0000"/>
      <name val="Times New Roman"/>
      <family val="1"/>
      <charset val="204"/>
    </font>
    <font>
      <sz val="14"/>
      <color rgb="FF000000"/>
      <name val="Times New Roman"/>
      <family val="1"/>
      <charset val="204"/>
    </font>
    <font>
      <i/>
      <sz val="11"/>
      <name val="Arial Cyr"/>
      <charset val="204"/>
    </font>
    <font>
      <i/>
      <sz val="14"/>
      <name val="Times New Roman"/>
      <family val="1"/>
      <charset val="204"/>
    </font>
  </fonts>
  <fills count="6">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s>
  <cellStyleXfs count="8">
    <xf numFmtId="0" fontId="0" fillId="0" borderId="0"/>
    <xf numFmtId="0" fontId="20" fillId="0" borderId="0"/>
    <xf numFmtId="0" fontId="18" fillId="0" borderId="0"/>
    <xf numFmtId="0" fontId="12" fillId="0" borderId="0"/>
    <xf numFmtId="9" fontId="2" fillId="0" borderId="0" applyFont="0" applyFill="0" applyBorder="0" applyAlignment="0" applyProtection="0"/>
    <xf numFmtId="0" fontId="8" fillId="0" borderId="0"/>
    <xf numFmtId="0" fontId="18" fillId="0" borderId="0"/>
    <xf numFmtId="0" fontId="1" fillId="0" borderId="0"/>
  </cellStyleXfs>
  <cellXfs count="362">
    <xf numFmtId="0" fontId="0" fillId="0" borderId="0" xfId="0"/>
    <xf numFmtId="0" fontId="10" fillId="0" borderId="0" xfId="0" applyFont="1" applyFill="1" applyAlignment="1">
      <alignment horizontal="left" vertical="center"/>
    </xf>
    <xf numFmtId="0" fontId="10" fillId="0" borderId="0" xfId="0" applyFont="1" applyFill="1" applyAlignment="1">
      <alignment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vertical="center" wrapText="1"/>
    </xf>
    <xf numFmtId="0" fontId="7" fillId="0" borderId="1" xfId="0" applyNumberFormat="1" applyFont="1" applyFill="1" applyBorder="1" applyAlignment="1">
      <alignment horizontal="justify" vertical="center" wrapText="1"/>
    </xf>
    <xf numFmtId="0" fontId="7" fillId="0" borderId="1" xfId="0" applyNumberFormat="1" applyFont="1" applyFill="1" applyBorder="1" applyAlignment="1">
      <alignment horizontal="center" vertical="center"/>
    </xf>
    <xf numFmtId="0" fontId="6" fillId="0" borderId="0" xfId="0" applyFont="1" applyFill="1" applyAlignment="1">
      <alignment vertical="center"/>
    </xf>
    <xf numFmtId="0" fontId="7" fillId="0" borderId="0" xfId="0" applyFont="1" applyFill="1" applyAlignment="1">
      <alignment vertical="center"/>
    </xf>
    <xf numFmtId="0" fontId="7" fillId="0" borderId="0" xfId="0" applyFont="1" applyFill="1" applyAlignment="1">
      <alignment horizontal="left" vertical="center"/>
    </xf>
    <xf numFmtId="0" fontId="7" fillId="0" borderId="1" xfId="0" applyFont="1" applyFill="1" applyBorder="1" applyAlignment="1">
      <alignment horizontal="justify" vertical="center" wrapText="1"/>
    </xf>
    <xf numFmtId="0" fontId="6" fillId="0" borderId="1" xfId="0" applyNumberFormat="1" applyFont="1" applyFill="1" applyBorder="1" applyAlignment="1">
      <alignment horizontal="center" vertical="center"/>
    </xf>
    <xf numFmtId="0" fontId="3" fillId="0" borderId="0" xfId="3" applyFont="1" applyAlignment="1">
      <alignment vertical="center"/>
    </xf>
    <xf numFmtId="0" fontId="3" fillId="0" borderId="0" xfId="3" applyFont="1" applyAlignment="1">
      <alignment horizontal="center" vertical="center"/>
    </xf>
    <xf numFmtId="0" fontId="21" fillId="2" borderId="1" xfId="0" applyFont="1" applyFill="1" applyBorder="1" applyAlignment="1">
      <alignment horizontal="center" vertical="center"/>
    </xf>
    <xf numFmtId="0" fontId="16" fillId="0" borderId="0" xfId="3" applyFont="1" applyAlignment="1">
      <alignment vertical="center"/>
    </xf>
    <xf numFmtId="0" fontId="7" fillId="0" borderId="0"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justify" vertical="center" wrapText="1"/>
    </xf>
    <xf numFmtId="0" fontId="26" fillId="0" borderId="0" xfId="0" applyFont="1" applyFill="1" applyAlignment="1">
      <alignment vertical="center"/>
    </xf>
    <xf numFmtId="0" fontId="3" fillId="0" borderId="0" xfId="0" applyFont="1" applyFill="1" applyAlignment="1">
      <alignment vertical="center"/>
    </xf>
    <xf numFmtId="0" fontId="9" fillId="0" borderId="0" xfId="0" applyFont="1" applyFill="1" applyAlignment="1">
      <alignment vertical="center"/>
    </xf>
    <xf numFmtId="0" fontId="11" fillId="0" borderId="0" xfId="0" applyFont="1" applyFill="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29" fillId="0" borderId="0" xfId="0" applyFont="1" applyFill="1" applyAlignment="1">
      <alignment vertical="center"/>
    </xf>
    <xf numFmtId="0" fontId="30" fillId="0" borderId="0" xfId="0" applyFont="1" applyFill="1" applyAlignment="1">
      <alignment vertical="center"/>
    </xf>
    <xf numFmtId="0" fontId="6" fillId="0" borderId="2" xfId="0" applyFont="1" applyFill="1" applyBorder="1" applyAlignment="1">
      <alignment vertical="center"/>
    </xf>
    <xf numFmtId="0" fontId="6" fillId="0" borderId="0" xfId="0" applyFont="1" applyFill="1" applyAlignment="1">
      <alignment horizontal="center" vertical="center"/>
    </xf>
    <xf numFmtId="0" fontId="9" fillId="0" borderId="1"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27" fillId="0" borderId="11" xfId="0" applyFont="1" applyFill="1" applyBorder="1" applyAlignment="1">
      <alignment vertical="center"/>
    </xf>
    <xf numFmtId="0" fontId="30" fillId="0" borderId="12" xfId="0" applyFont="1" applyFill="1" applyBorder="1" applyAlignment="1">
      <alignment vertical="center"/>
    </xf>
    <xf numFmtId="0" fontId="30" fillId="0" borderId="13" xfId="0" applyFont="1" applyFill="1" applyBorder="1" applyAlignment="1">
      <alignment vertical="center"/>
    </xf>
    <xf numFmtId="0" fontId="9" fillId="0" borderId="14" xfId="0" applyFont="1" applyFill="1" applyBorder="1" applyAlignment="1">
      <alignment vertical="center"/>
    </xf>
    <xf numFmtId="0" fontId="10" fillId="0" borderId="0" xfId="0" applyFont="1" applyFill="1" applyBorder="1" applyAlignment="1">
      <alignment vertical="center"/>
    </xf>
    <xf numFmtId="0" fontId="10" fillId="0" borderId="15" xfId="0" applyFont="1" applyFill="1" applyBorder="1" applyAlignment="1">
      <alignment vertical="center"/>
    </xf>
    <xf numFmtId="0" fontId="7" fillId="0" borderId="14" xfId="0" applyFont="1" applyBorder="1" applyAlignment="1">
      <alignment horizontal="left" vertical="top"/>
    </xf>
    <xf numFmtId="0" fontId="30" fillId="0" borderId="0" xfId="0" applyFont="1" applyFill="1" applyBorder="1" applyAlignment="1">
      <alignment vertical="center"/>
    </xf>
    <xf numFmtId="0" fontId="30" fillId="0" borderId="15" xfId="0" applyFont="1" applyFill="1" applyBorder="1" applyAlignment="1">
      <alignment vertical="center"/>
    </xf>
    <xf numFmtId="0" fontId="6" fillId="0" borderId="14" xfId="0" applyFont="1" applyBorder="1" applyAlignment="1">
      <alignment vertical="center"/>
    </xf>
    <xf numFmtId="0" fontId="7" fillId="0" borderId="0" xfId="0" applyFont="1" applyBorder="1" applyAlignment="1">
      <alignment vertical="center"/>
    </xf>
    <xf numFmtId="0" fontId="7" fillId="0" borderId="15" xfId="0" applyFont="1" applyBorder="1" applyAlignment="1">
      <alignment vertical="center"/>
    </xf>
    <xf numFmtId="0" fontId="30" fillId="0" borderId="14" xfId="0" applyFont="1" applyBorder="1" applyAlignment="1">
      <alignment vertical="center"/>
    </xf>
    <xf numFmtId="0" fontId="30" fillId="0" borderId="18" xfId="0" applyFont="1" applyBorder="1" applyAlignment="1">
      <alignment vertical="center"/>
    </xf>
    <xf numFmtId="0" fontId="7" fillId="0" borderId="19" xfId="0" applyFont="1" applyBorder="1" applyAlignment="1">
      <alignment vertical="center"/>
    </xf>
    <xf numFmtId="0" fontId="7" fillId="0" borderId="20" xfId="0" applyFont="1" applyBorder="1" applyAlignment="1">
      <alignment vertical="center"/>
    </xf>
    <xf numFmtId="0" fontId="13" fillId="0" borderId="0" xfId="0" applyFont="1"/>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wrapText="1"/>
    </xf>
    <xf numFmtId="0" fontId="3" fillId="0" borderId="4" xfId="0" applyNumberFormat="1" applyFont="1" applyFill="1" applyBorder="1" applyAlignment="1">
      <alignment horizontal="left" vertical="center" wrapText="1"/>
    </xf>
    <xf numFmtId="0" fontId="3" fillId="0" borderId="3" xfId="0" applyNumberFormat="1" applyFont="1" applyFill="1" applyBorder="1" applyAlignment="1">
      <alignment horizontal="center" vertical="center" wrapText="1"/>
    </xf>
    <xf numFmtId="0" fontId="3" fillId="0" borderId="1" xfId="0" applyNumberFormat="1" applyFont="1" applyFill="1" applyBorder="1" applyAlignment="1">
      <alignment horizontal="justify" vertical="center" wrapText="1"/>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left" vertical="center" wrapText="1"/>
    </xf>
    <xf numFmtId="0" fontId="6" fillId="0" borderId="7" xfId="0" applyNumberFormat="1" applyFont="1" applyFill="1" applyBorder="1" applyAlignment="1">
      <alignment horizontal="center" vertical="center" wrapText="1"/>
    </xf>
    <xf numFmtId="9" fontId="6" fillId="3" borderId="7" xfId="4"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0" fillId="0" borderId="1" xfId="0" applyBorder="1"/>
    <xf numFmtId="0" fontId="27" fillId="0" borderId="1" xfId="0" applyFont="1" applyFill="1" applyBorder="1" applyAlignment="1">
      <alignment horizontal="center" vertical="center"/>
    </xf>
    <xf numFmtId="0" fontId="7" fillId="0" borderId="1" xfId="0" applyFont="1" applyFill="1" applyBorder="1" applyAlignment="1">
      <alignment vertical="center" wrapText="1"/>
    </xf>
    <xf numFmtId="49" fontId="1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39" fillId="0" borderId="0" xfId="0" applyFont="1" applyBorder="1" applyAlignment="1">
      <alignment horizontal="left" vertical="center"/>
    </xf>
    <xf numFmtId="0" fontId="7" fillId="0" borderId="1" xfId="0" applyNumberFormat="1" applyFont="1" applyFill="1" applyBorder="1" applyAlignment="1">
      <alignment horizontal="left" vertical="center" wrapText="1"/>
    </xf>
    <xf numFmtId="0" fontId="41" fillId="0" borderId="0" xfId="3" applyFont="1" applyAlignment="1">
      <alignment vertical="center"/>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0" fillId="0" borderId="1" xfId="0" applyFont="1" applyBorder="1" applyAlignment="1">
      <alignment vertical="center" wrapText="1"/>
    </xf>
    <xf numFmtId="0" fontId="33" fillId="0" borderId="5"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43" fillId="0" borderId="0" xfId="0" applyFont="1" applyBorder="1" applyAlignment="1">
      <alignment horizontal="left" vertical="center"/>
    </xf>
    <xf numFmtId="0" fontId="21" fillId="0" borderId="0" xfId="0" applyFont="1" applyFill="1" applyBorder="1" applyAlignment="1">
      <alignment horizontal="center" vertical="center"/>
    </xf>
    <xf numFmtId="0" fontId="7" fillId="0" borderId="1" xfId="0" applyNumberFormat="1" applyFont="1" applyFill="1" applyBorder="1" applyAlignment="1">
      <alignment horizontal="left" vertical="center" wrapText="1"/>
    </xf>
    <xf numFmtId="0" fontId="50" fillId="0" borderId="0" xfId="0" applyFont="1"/>
    <xf numFmtId="0" fontId="51" fillId="0" borderId="0" xfId="0" applyFont="1" applyAlignment="1">
      <alignment horizontal="center" vertical="center"/>
    </xf>
    <xf numFmtId="0" fontId="37" fillId="3" borderId="32" xfId="0" applyFont="1" applyFill="1" applyBorder="1" applyAlignment="1">
      <alignment horizontal="center" vertical="center" wrapText="1"/>
    </xf>
    <xf numFmtId="2" fontId="52" fillId="3" borderId="32" xfId="0" applyNumberFormat="1" applyFont="1" applyFill="1" applyBorder="1" applyAlignment="1">
      <alignment vertical="center" wrapText="1"/>
    </xf>
    <xf numFmtId="0" fontId="53" fillId="0" borderId="0" xfId="0" applyFont="1" applyBorder="1" applyAlignment="1">
      <alignment horizontal="left" vertical="center"/>
    </xf>
    <xf numFmtId="0" fontId="54" fillId="0" borderId="0" xfId="3" applyFont="1" applyAlignment="1">
      <alignment horizontal="center" vertical="center"/>
    </xf>
    <xf numFmtId="0" fontId="55" fillId="0" borderId="0" xfId="3" applyFont="1" applyAlignment="1">
      <alignment vertical="center"/>
    </xf>
    <xf numFmtId="0" fontId="55" fillId="0" borderId="0" xfId="3" applyFont="1" applyAlignment="1">
      <alignment horizontal="center" vertical="center"/>
    </xf>
    <xf numFmtId="0" fontId="7" fillId="0" borderId="41" xfId="0" applyNumberFormat="1" applyFont="1" applyFill="1" applyBorder="1" applyAlignment="1">
      <alignment vertical="top" wrapText="1"/>
    </xf>
    <xf numFmtId="0" fontId="6" fillId="0" borderId="42" xfId="0" applyNumberFormat="1" applyFont="1" applyFill="1" applyBorder="1" applyAlignment="1">
      <alignment horizontal="center" vertical="center" wrapText="1"/>
    </xf>
    <xf numFmtId="0" fontId="31" fillId="2" borderId="10" xfId="0" applyNumberFormat="1" applyFont="1" applyFill="1" applyBorder="1" applyAlignment="1">
      <alignment horizontal="center" vertical="center" wrapText="1"/>
    </xf>
    <xf numFmtId="0" fontId="36" fillId="2" borderId="10" xfId="0" applyNumberFormat="1" applyFont="1" applyFill="1" applyBorder="1" applyAlignment="1">
      <alignment horizontal="left" vertical="center" wrapText="1"/>
    </xf>
    <xf numFmtId="0" fontId="31" fillId="2" borderId="39" xfId="0" applyNumberFormat="1" applyFont="1" applyFill="1" applyBorder="1" applyAlignment="1">
      <alignment horizontal="center" vertical="center" wrapText="1"/>
    </xf>
    <xf numFmtId="0" fontId="31" fillId="2" borderId="43" xfId="0" applyNumberFormat="1" applyFont="1" applyFill="1" applyBorder="1" applyAlignment="1">
      <alignment horizontal="center" vertical="center" wrapText="1"/>
    </xf>
    <xf numFmtId="0" fontId="31" fillId="2" borderId="44" xfId="0" applyNumberFormat="1" applyFont="1" applyFill="1" applyBorder="1" applyAlignment="1">
      <alignment horizontal="center" vertical="center" wrapText="1"/>
    </xf>
    <xf numFmtId="0" fontId="7" fillId="0" borderId="45" xfId="0" applyNumberFormat="1" applyFont="1" applyFill="1" applyBorder="1" applyAlignment="1">
      <alignment vertical="top" wrapText="1"/>
    </xf>
    <xf numFmtId="0" fontId="36" fillId="2" borderId="43" xfId="0" applyNumberFormat="1" applyFont="1" applyFill="1" applyBorder="1" applyAlignment="1">
      <alignment horizontal="left" vertical="center" wrapText="1"/>
    </xf>
    <xf numFmtId="0" fontId="36" fillId="2" borderId="27" xfId="0" applyNumberFormat="1" applyFont="1" applyFill="1" applyBorder="1" applyAlignment="1">
      <alignment horizontal="left" vertical="center" wrapText="1"/>
    </xf>
    <xf numFmtId="0" fontId="31" fillId="2" borderId="27" xfId="0" applyNumberFormat="1" applyFont="1" applyFill="1" applyBorder="1" applyAlignment="1">
      <alignment horizontal="center" vertical="center" wrapText="1"/>
    </xf>
    <xf numFmtId="0" fontId="36" fillId="2" borderId="44" xfId="0" applyNumberFormat="1" applyFont="1" applyFill="1" applyBorder="1" applyAlignment="1">
      <alignment horizontal="center" vertical="center" wrapText="1"/>
    </xf>
    <xf numFmtId="0" fontId="0" fillId="0" borderId="5" xfId="0" applyBorder="1"/>
    <xf numFmtId="0" fontId="37" fillId="4" borderId="29" xfId="0" applyFont="1" applyFill="1" applyBorder="1" applyAlignment="1">
      <alignment horizontal="center" vertical="center" wrapText="1"/>
    </xf>
    <xf numFmtId="0" fontId="37" fillId="4" borderId="54" xfId="0" applyFont="1" applyFill="1" applyBorder="1" applyAlignment="1">
      <alignment horizontal="center" vertical="center" wrapText="1"/>
    </xf>
    <xf numFmtId="0" fontId="15" fillId="4" borderId="33" xfId="3" applyFont="1" applyFill="1" applyBorder="1" applyAlignment="1">
      <alignment horizontal="left" vertical="center" wrapText="1"/>
    </xf>
    <xf numFmtId="0" fontId="15" fillId="4" borderId="34" xfId="3" applyFont="1" applyFill="1" applyBorder="1" applyAlignment="1">
      <alignment horizontal="left" vertical="center" wrapText="1"/>
    </xf>
    <xf numFmtId="0" fontId="37" fillId="3" borderId="39" xfId="0" applyFont="1" applyFill="1" applyBorder="1" applyAlignment="1">
      <alignment horizontal="center" vertical="center" wrapText="1"/>
    </xf>
    <xf numFmtId="0" fontId="37" fillId="3" borderId="36" xfId="0" applyFont="1" applyFill="1" applyBorder="1" applyAlignment="1">
      <alignment horizontal="center" vertical="center" wrapText="1"/>
    </xf>
    <xf numFmtId="0" fontId="37" fillId="3" borderId="37" xfId="0" applyFont="1" applyFill="1" applyBorder="1" applyAlignment="1">
      <alignment horizontal="center" vertical="center" wrapText="1"/>
    </xf>
    <xf numFmtId="0" fontId="37" fillId="3" borderId="40" xfId="0" applyFont="1" applyFill="1" applyBorder="1" applyAlignment="1">
      <alignment horizontal="center" vertical="center" wrapText="1"/>
    </xf>
    <xf numFmtId="2" fontId="52" fillId="0" borderId="14" xfId="0" applyNumberFormat="1" applyFont="1" applyFill="1" applyBorder="1" applyAlignment="1">
      <alignment vertical="center" wrapText="1"/>
    </xf>
    <xf numFmtId="0" fontId="37" fillId="3" borderId="48" xfId="0" applyFont="1" applyFill="1" applyBorder="1" applyAlignment="1">
      <alignment vertical="center" wrapText="1"/>
    </xf>
    <xf numFmtId="0" fontId="37" fillId="3" borderId="19" xfId="0" applyFont="1" applyFill="1" applyBorder="1" applyAlignment="1">
      <alignment horizontal="center" vertical="center" wrapText="1"/>
    </xf>
    <xf numFmtId="0" fontId="15" fillId="4" borderId="37" xfId="3" applyFont="1" applyFill="1" applyBorder="1" applyAlignment="1">
      <alignment horizontal="left" vertical="center" wrapText="1"/>
    </xf>
    <xf numFmtId="0" fontId="15" fillId="4" borderId="20" xfId="3" applyFont="1" applyFill="1" applyBorder="1" applyAlignment="1">
      <alignment horizontal="left" vertical="center" wrapText="1"/>
    </xf>
    <xf numFmtId="0" fontId="37" fillId="4" borderId="37" xfId="0" applyFont="1" applyFill="1" applyBorder="1" applyAlignment="1">
      <alignment horizontal="center" vertical="center" wrapText="1"/>
    </xf>
    <xf numFmtId="0" fontId="37" fillId="4" borderId="25" xfId="0" applyFont="1" applyFill="1" applyBorder="1" applyAlignment="1">
      <alignment horizontal="center" vertical="center" wrapText="1"/>
    </xf>
    <xf numFmtId="0" fontId="37" fillId="3" borderId="37" xfId="0" applyFont="1" applyFill="1" applyBorder="1" applyAlignment="1">
      <alignment vertical="center" wrapText="1"/>
    </xf>
    <xf numFmtId="0" fontId="58" fillId="0" borderId="0" xfId="3" applyFont="1" applyAlignment="1">
      <alignment horizontal="center" vertical="center"/>
    </xf>
    <xf numFmtId="0" fontId="59" fillId="4" borderId="32" xfId="0" applyFont="1" applyFill="1" applyBorder="1" applyAlignment="1">
      <alignment horizontal="left"/>
    </xf>
    <xf numFmtId="0" fontId="62" fillId="0" borderId="25" xfId="0" applyFont="1" applyBorder="1" applyAlignment="1">
      <alignment vertical="center" wrapText="1"/>
    </xf>
    <xf numFmtId="0" fontId="17" fillId="0" borderId="25" xfId="0" applyFont="1" applyBorder="1" applyAlignment="1">
      <alignment vertical="center" wrapText="1"/>
    </xf>
    <xf numFmtId="0" fontId="17" fillId="0" borderId="25" xfId="0" applyFont="1" applyBorder="1" applyAlignment="1">
      <alignment horizontal="center" vertical="center" wrapText="1"/>
    </xf>
    <xf numFmtId="0" fontId="46" fillId="4" borderId="26" xfId="0" applyFont="1" applyFill="1" applyBorder="1"/>
    <xf numFmtId="0" fontId="62" fillId="0" borderId="1" xfId="0" applyFont="1" applyBorder="1" applyAlignment="1">
      <alignment horizontal="center" vertical="center" wrapText="1"/>
    </xf>
    <xf numFmtId="0" fontId="46" fillId="4" borderId="1" xfId="0" applyFont="1" applyFill="1" applyBorder="1"/>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59" fillId="4" borderId="1" xfId="0" applyFont="1" applyFill="1" applyBorder="1"/>
    <xf numFmtId="0" fontId="59" fillId="0" borderId="1" xfId="0" applyFont="1" applyFill="1" applyBorder="1" applyAlignment="1">
      <alignment horizontal="center" vertical="center"/>
    </xf>
    <xf numFmtId="0" fontId="62" fillId="0" borderId="55" xfId="0" applyFont="1" applyBorder="1" applyAlignment="1">
      <alignment vertical="center" wrapText="1"/>
    </xf>
    <xf numFmtId="0" fontId="46" fillId="4" borderId="56" xfId="0" applyFont="1" applyFill="1" applyBorder="1"/>
    <xf numFmtId="0" fontId="17" fillId="0" borderId="55" xfId="0" applyFont="1" applyBorder="1" applyAlignment="1">
      <alignment vertical="center" wrapText="1"/>
    </xf>
    <xf numFmtId="0" fontId="59" fillId="4" borderId="56" xfId="0" applyFont="1" applyFill="1" applyBorder="1"/>
    <xf numFmtId="0" fontId="59" fillId="4" borderId="56" xfId="0" applyFont="1" applyFill="1" applyBorder="1" applyAlignment="1">
      <alignment horizontal="center" vertical="center"/>
    </xf>
    <xf numFmtId="0" fontId="17" fillId="0" borderId="24" xfId="0" applyFont="1" applyBorder="1" applyAlignment="1">
      <alignment vertical="center" wrapText="1"/>
    </xf>
    <xf numFmtId="0" fontId="59" fillId="0" borderId="27" xfId="0" applyFont="1" applyFill="1" applyBorder="1" applyAlignment="1">
      <alignment horizontal="center" vertical="center"/>
    </xf>
    <xf numFmtId="0" fontId="59" fillId="4" borderId="59" xfId="0" applyFont="1" applyFill="1" applyBorder="1" applyAlignment="1">
      <alignment horizontal="center" vertical="center"/>
    </xf>
    <xf numFmtId="0" fontId="17" fillId="0" borderId="4" xfId="0" applyFont="1" applyBorder="1" applyAlignment="1">
      <alignment horizontal="center" vertical="center" wrapText="1"/>
    </xf>
    <xf numFmtId="0" fontId="46" fillId="4" borderId="4" xfId="0" applyFont="1" applyFill="1" applyBorder="1"/>
    <xf numFmtId="0" fontId="49" fillId="0" borderId="32" xfId="0" applyFont="1" applyBorder="1" applyAlignment="1">
      <alignment horizontal="center" vertical="center" wrapText="1"/>
    </xf>
    <xf numFmtId="0" fontId="49" fillId="0" borderId="40" xfId="0" applyFont="1" applyBorder="1" applyAlignment="1">
      <alignment horizontal="center" vertical="center"/>
    </xf>
    <xf numFmtId="0" fontId="62" fillId="0" borderId="62" xfId="0" applyFont="1" applyBorder="1" applyAlignment="1">
      <alignment vertical="center" wrapText="1"/>
    </xf>
    <xf numFmtId="0" fontId="46" fillId="4" borderId="53" xfId="0" applyFont="1" applyFill="1" applyBorder="1"/>
    <xf numFmtId="0" fontId="17" fillId="0" borderId="30" xfId="0" applyFont="1" applyBorder="1" applyAlignment="1">
      <alignment vertical="center" wrapText="1"/>
    </xf>
    <xf numFmtId="0" fontId="17" fillId="0" borderId="20" xfId="0" applyFont="1" applyBorder="1" applyAlignment="1">
      <alignment horizontal="center" vertical="center" wrapText="1"/>
    </xf>
    <xf numFmtId="0" fontId="17" fillId="0" borderId="32" xfId="0" applyFont="1" applyBorder="1" applyAlignment="1">
      <alignment vertical="center" wrapText="1"/>
    </xf>
    <xf numFmtId="0" fontId="17" fillId="0" borderId="1" xfId="0" applyFont="1" applyBorder="1" applyAlignment="1">
      <alignment vertical="center"/>
    </xf>
    <xf numFmtId="0" fontId="17" fillId="0" borderId="55" xfId="0" applyFont="1" applyBorder="1" applyAlignment="1">
      <alignment horizontal="center" vertical="center" wrapText="1"/>
    </xf>
    <xf numFmtId="0" fontId="17" fillId="0" borderId="62" xfId="0" applyFont="1" applyBorder="1" applyAlignment="1">
      <alignment horizontal="center" vertical="center" wrapText="1"/>
    </xf>
    <xf numFmtId="0" fontId="17" fillId="0" borderId="4" xfId="0" applyFont="1" applyBorder="1" applyAlignment="1">
      <alignment vertical="center" wrapText="1"/>
    </xf>
    <xf numFmtId="0" fontId="17" fillId="0" borderId="58" xfId="0" applyFont="1" applyBorder="1" applyAlignment="1">
      <alignment vertical="center" wrapText="1"/>
    </xf>
    <xf numFmtId="0" fontId="17" fillId="0" borderId="5" xfId="0" applyFont="1" applyBorder="1" applyAlignment="1">
      <alignment vertical="center" wrapText="1"/>
    </xf>
    <xf numFmtId="0" fontId="46" fillId="4" borderId="61" xfId="0" applyFont="1" applyFill="1" applyBorder="1"/>
    <xf numFmtId="0" fontId="17" fillId="0" borderId="62" xfId="0" applyFont="1" applyBorder="1" applyAlignment="1">
      <alignment vertical="center" wrapText="1"/>
    </xf>
    <xf numFmtId="0" fontId="59" fillId="4" borderId="53" xfId="0" applyFont="1" applyFill="1" applyBorder="1"/>
    <xf numFmtId="0" fontId="17" fillId="0" borderId="21" xfId="0" applyFont="1" applyBorder="1" applyAlignment="1">
      <alignment vertical="center" wrapText="1"/>
    </xf>
    <xf numFmtId="0" fontId="17" fillId="0" borderId="22" xfId="0" applyFont="1" applyBorder="1" applyAlignment="1">
      <alignment vertical="center" wrapText="1"/>
    </xf>
    <xf numFmtId="0" fontId="46" fillId="4" borderId="60" xfId="0" applyFont="1" applyFill="1" applyBorder="1"/>
    <xf numFmtId="0" fontId="17" fillId="0" borderId="27" xfId="0" applyFont="1" applyBorder="1"/>
    <xf numFmtId="0" fontId="46" fillId="4" borderId="59" xfId="0" applyFont="1" applyFill="1" applyBorder="1"/>
    <xf numFmtId="0" fontId="17" fillId="0" borderId="27" xfId="0" applyFont="1" applyBorder="1" applyAlignment="1">
      <alignment vertical="center" wrapText="1"/>
    </xf>
    <xf numFmtId="0" fontId="46" fillId="0" borderId="60" xfId="0" applyFont="1" applyFill="1" applyBorder="1"/>
    <xf numFmtId="0" fontId="46" fillId="0" borderId="56" xfId="0" applyFont="1" applyFill="1" applyBorder="1"/>
    <xf numFmtId="0" fontId="59" fillId="4" borderId="32" xfId="0" applyFont="1" applyFill="1" applyBorder="1" applyAlignment="1">
      <alignment horizontal="left" wrapText="1"/>
    </xf>
    <xf numFmtId="0" fontId="60" fillId="0" borderId="0" xfId="0" applyFont="1" applyFill="1" applyBorder="1" applyAlignment="1">
      <alignment horizontal="left" vertical="center" wrapText="1"/>
    </xf>
    <xf numFmtId="0" fontId="64" fillId="0" borderId="26" xfId="0" applyFont="1" applyBorder="1" applyAlignment="1">
      <alignment vertical="center" wrapText="1"/>
    </xf>
    <xf numFmtId="0" fontId="64" fillId="0" borderId="25" xfId="0" applyFont="1" applyBorder="1" applyAlignment="1">
      <alignment vertical="center" wrapText="1"/>
    </xf>
    <xf numFmtId="0" fontId="46" fillId="4" borderId="48" xfId="0" applyFont="1" applyFill="1" applyBorder="1"/>
    <xf numFmtId="0" fontId="17" fillId="0" borderId="13" xfId="0" applyFont="1" applyBorder="1" applyAlignment="1">
      <alignment vertical="center" wrapText="1"/>
    </xf>
    <xf numFmtId="0" fontId="17" fillId="0" borderId="19" xfId="0" applyFont="1" applyBorder="1" applyAlignment="1">
      <alignment vertical="center" wrapText="1"/>
    </xf>
    <xf numFmtId="0" fontId="17" fillId="0" borderId="46" xfId="0" applyFont="1" applyBorder="1" applyAlignment="1">
      <alignment horizontal="center" vertical="center" wrapText="1"/>
    </xf>
    <xf numFmtId="0" fontId="17" fillId="0" borderId="19" xfId="0" applyFont="1" applyBorder="1" applyAlignment="1">
      <alignment horizontal="center" vertical="center" wrapText="1"/>
    </xf>
    <xf numFmtId="0" fontId="46" fillId="4" borderId="17" xfId="0" applyFont="1" applyFill="1" applyBorder="1"/>
    <xf numFmtId="0" fontId="46" fillId="4" borderId="38" xfId="0" applyFont="1" applyFill="1" applyBorder="1"/>
    <xf numFmtId="0" fontId="46" fillId="4" borderId="57" xfId="0" applyFont="1" applyFill="1" applyBorder="1"/>
    <xf numFmtId="0" fontId="64" fillId="0" borderId="21" xfId="0" applyFont="1" applyBorder="1" applyAlignment="1">
      <alignment vertical="center" wrapText="1"/>
    </xf>
    <xf numFmtId="0" fontId="46" fillId="4" borderId="50" xfId="0" applyFont="1" applyFill="1" applyBorder="1"/>
    <xf numFmtId="0" fontId="17" fillId="0" borderId="1" xfId="0" applyFont="1" applyBorder="1" applyAlignment="1">
      <alignment horizontal="left" vertical="center" wrapText="1"/>
    </xf>
    <xf numFmtId="0" fontId="17" fillId="0" borderId="22" xfId="0" applyFont="1" applyBorder="1" applyAlignment="1">
      <alignment horizontal="left" vertical="center" wrapText="1"/>
    </xf>
    <xf numFmtId="0" fontId="17" fillId="0" borderId="27" xfId="0" applyFont="1" applyBorder="1" applyAlignment="1">
      <alignment horizontal="left" vertical="center" wrapText="1"/>
    </xf>
    <xf numFmtId="0" fontId="59" fillId="4" borderId="32" xfId="0" applyFont="1" applyFill="1" applyBorder="1" applyAlignment="1">
      <alignment horizontal="left" vertical="center" wrapText="1"/>
    </xf>
    <xf numFmtId="0" fontId="17" fillId="0" borderId="37" xfId="0" applyFont="1" applyBorder="1" applyAlignment="1">
      <alignment horizontal="center" vertical="center" wrapText="1"/>
    </xf>
    <xf numFmtId="0" fontId="17" fillId="0" borderId="4" xfId="0" applyFont="1" applyBorder="1" applyAlignment="1">
      <alignment horizontal="left" vertical="center" wrapText="1"/>
    </xf>
    <xf numFmtId="0" fontId="59" fillId="0" borderId="1" xfId="0" applyFont="1" applyFill="1" applyBorder="1" applyAlignment="1">
      <alignment horizontal="left" vertical="center"/>
    </xf>
    <xf numFmtId="0" fontId="17" fillId="0" borderId="5" xfId="0" applyFont="1" applyBorder="1" applyAlignment="1">
      <alignment horizontal="left" vertical="center" wrapText="1"/>
    </xf>
    <xf numFmtId="0" fontId="64" fillId="0" borderId="21" xfId="0" applyFont="1" applyBorder="1" applyAlignment="1">
      <alignment horizontal="left" vertical="center" wrapText="1"/>
    </xf>
    <xf numFmtId="0" fontId="17" fillId="0" borderId="55" xfId="0" applyFont="1" applyBorder="1" applyAlignment="1">
      <alignment horizontal="left" vertical="center" wrapText="1"/>
    </xf>
    <xf numFmtId="0" fontId="17" fillId="0" borderId="24" xfId="0" applyFont="1" applyBorder="1" applyAlignment="1">
      <alignment horizontal="left" vertical="center" wrapText="1"/>
    </xf>
    <xf numFmtId="0" fontId="17" fillId="0" borderId="10" xfId="0" applyFont="1" applyBorder="1" applyAlignment="1">
      <alignment horizontal="left" vertical="center" wrapText="1"/>
    </xf>
    <xf numFmtId="0" fontId="17" fillId="0" borderId="39" xfId="0" applyFont="1" applyBorder="1" applyAlignment="1">
      <alignment horizontal="left" vertical="center" wrapText="1"/>
    </xf>
    <xf numFmtId="0" fontId="17" fillId="0" borderId="43" xfId="0" applyFont="1" applyBorder="1" applyAlignment="1">
      <alignment horizontal="left" vertical="center" wrapText="1"/>
    </xf>
    <xf numFmtId="0" fontId="46" fillId="4" borderId="44" xfId="0" applyFont="1" applyFill="1" applyBorder="1"/>
    <xf numFmtId="0" fontId="46" fillId="4" borderId="44" xfId="0" applyFont="1" applyFill="1" applyBorder="1" applyAlignment="1">
      <alignment horizontal="center" vertical="center"/>
    </xf>
    <xf numFmtId="0" fontId="17" fillId="0" borderId="62" xfId="0" applyFont="1" applyBorder="1" applyAlignment="1">
      <alignment horizontal="left" vertical="center" wrapText="1"/>
    </xf>
    <xf numFmtId="0" fontId="17" fillId="0" borderId="58" xfId="0" applyFont="1" applyBorder="1" applyAlignment="1">
      <alignment horizontal="left" vertical="center" wrapText="1"/>
    </xf>
    <xf numFmtId="0" fontId="17" fillId="0" borderId="47" xfId="0" applyFont="1" applyBorder="1" applyAlignment="1">
      <alignment horizontal="left" vertical="center" wrapText="1"/>
    </xf>
    <xf numFmtId="0" fontId="59" fillId="0" borderId="27" xfId="0" applyFont="1" applyFill="1" applyBorder="1" applyAlignment="1">
      <alignment horizontal="left" vertical="center"/>
    </xf>
    <xf numFmtId="0" fontId="62" fillId="0" borderId="20" xfId="0" applyFont="1" applyBorder="1" applyAlignment="1">
      <alignment horizontal="center" vertical="center" wrapText="1"/>
    </xf>
    <xf numFmtId="0" fontId="59" fillId="0" borderId="40" xfId="0" applyFont="1" applyFill="1" applyBorder="1" applyAlignment="1">
      <alignment horizontal="center" vertical="center"/>
    </xf>
    <xf numFmtId="0" fontId="59" fillId="4" borderId="32" xfId="0" applyFont="1" applyFill="1" applyBorder="1" applyAlignment="1">
      <alignment horizontal="center" vertical="center"/>
    </xf>
    <xf numFmtId="0" fontId="59" fillId="0" borderId="0" xfId="0" applyFont="1" applyFill="1" applyBorder="1" applyAlignment="1">
      <alignment horizontal="center" vertical="center"/>
    </xf>
    <xf numFmtId="0" fontId="59" fillId="4" borderId="30" xfId="0" applyFont="1" applyFill="1" applyBorder="1" applyAlignment="1">
      <alignment horizontal="center" vertical="center"/>
    </xf>
    <xf numFmtId="0" fontId="46" fillId="4" borderId="32" xfId="0" applyFont="1" applyFill="1" applyBorder="1"/>
    <xf numFmtId="0" fontId="46" fillId="4" borderId="30" xfId="0" applyFont="1" applyFill="1" applyBorder="1"/>
    <xf numFmtId="0" fontId="37" fillId="3" borderId="25" xfId="0" applyFont="1" applyFill="1" applyBorder="1" applyAlignment="1">
      <alignment horizontal="center" vertical="center" wrapText="1"/>
    </xf>
    <xf numFmtId="0" fontId="54" fillId="0" borderId="0" xfId="3" applyFont="1" applyAlignment="1">
      <alignment horizontal="center" vertical="center"/>
    </xf>
    <xf numFmtId="0" fontId="36" fillId="2" borderId="44" xfId="0" applyNumberFormat="1" applyFont="1" applyFill="1" applyBorder="1" applyAlignment="1">
      <alignment horizontal="left" vertical="center" wrapText="1"/>
    </xf>
    <xf numFmtId="0" fontId="37" fillId="4" borderId="20" xfId="0" applyFont="1" applyFill="1" applyBorder="1" applyAlignment="1">
      <alignment horizontal="center" vertical="center" wrapText="1"/>
    </xf>
    <xf numFmtId="0" fontId="15" fillId="4" borderId="32" xfId="3" applyFont="1" applyFill="1" applyBorder="1" applyAlignment="1">
      <alignment horizontal="left" vertical="center" wrapText="1"/>
    </xf>
    <xf numFmtId="0" fontId="37" fillId="4" borderId="32" xfId="0" applyFont="1" applyFill="1" applyBorder="1" applyAlignment="1">
      <alignment horizontal="center" vertical="center" wrapText="1"/>
    </xf>
    <xf numFmtId="0" fontId="37" fillId="3" borderId="33" xfId="0" applyFont="1" applyFill="1" applyBorder="1" applyAlignment="1">
      <alignment horizontal="center" vertical="center" wrapText="1"/>
    </xf>
    <xf numFmtId="0" fontId="37" fillId="3" borderId="34" xfId="0" applyFont="1" applyFill="1" applyBorder="1" applyAlignment="1">
      <alignment horizontal="center" vertical="center" wrapText="1"/>
    </xf>
    <xf numFmtId="0" fontId="37" fillId="4" borderId="23" xfId="0" applyFont="1" applyFill="1" applyBorder="1" applyAlignment="1">
      <alignment horizontal="center" vertical="center" wrapText="1"/>
    </xf>
    <xf numFmtId="0" fontId="37" fillId="4" borderId="35" xfId="0" applyFont="1" applyFill="1" applyBorder="1" applyAlignment="1">
      <alignment horizontal="center" vertical="center" wrapText="1"/>
    </xf>
    <xf numFmtId="2" fontId="52" fillId="4" borderId="32" xfId="0" applyNumberFormat="1" applyFont="1" applyFill="1" applyBorder="1" applyAlignment="1">
      <alignment horizontal="center" vertical="center" wrapText="1"/>
    </xf>
    <xf numFmtId="2" fontId="52" fillId="4" borderId="25" xfId="0" applyNumberFormat="1" applyFont="1" applyFill="1" applyBorder="1" applyAlignment="1">
      <alignment horizontal="center" vertical="center" wrapText="1"/>
    </xf>
    <xf numFmtId="2" fontId="52" fillId="4" borderId="33" xfId="0" applyNumberFormat="1" applyFont="1" applyFill="1" applyBorder="1" applyAlignment="1">
      <alignment horizontal="center" vertical="center" wrapText="1"/>
    </xf>
    <xf numFmtId="0" fontId="22" fillId="2" borderId="3" xfId="0" applyNumberFormat="1" applyFont="1" applyFill="1" applyBorder="1" applyAlignment="1">
      <alignment horizontal="left" vertical="center" wrapText="1"/>
    </xf>
    <xf numFmtId="0" fontId="22" fillId="2" borderId="6" xfId="0" applyNumberFormat="1" applyFont="1" applyFill="1" applyBorder="1" applyAlignment="1">
      <alignment horizontal="left" vertical="center" wrapText="1"/>
    </xf>
    <xf numFmtId="0" fontId="22" fillId="2" borderId="7" xfId="0" applyNumberFormat="1" applyFont="1" applyFill="1" applyBorder="1" applyAlignment="1">
      <alignment horizontal="left" vertical="center" wrapText="1"/>
    </xf>
    <xf numFmtId="0" fontId="7" fillId="2" borderId="3" xfId="0" applyNumberFormat="1" applyFont="1" applyFill="1" applyBorder="1" applyAlignment="1">
      <alignment horizontal="left" vertical="center" wrapText="1"/>
    </xf>
    <xf numFmtId="0" fontId="7" fillId="2" borderId="6" xfId="0" applyNumberFormat="1" applyFont="1" applyFill="1" applyBorder="1" applyAlignment="1">
      <alignment horizontal="left" vertical="center" wrapText="1"/>
    </xf>
    <xf numFmtId="0" fontId="7" fillId="2" borderId="7" xfId="0" applyNumberFormat="1" applyFont="1" applyFill="1" applyBorder="1" applyAlignment="1">
      <alignment horizontal="left" vertical="center" wrapText="1"/>
    </xf>
    <xf numFmtId="0" fontId="23" fillId="2" borderId="3" xfId="0" applyNumberFormat="1" applyFont="1" applyFill="1" applyBorder="1" applyAlignment="1">
      <alignment horizontal="left" vertical="center" wrapText="1"/>
    </xf>
    <xf numFmtId="0" fontId="23" fillId="2" borderId="6" xfId="0" applyNumberFormat="1" applyFont="1" applyFill="1" applyBorder="1" applyAlignment="1">
      <alignment horizontal="left" vertical="center" wrapText="1"/>
    </xf>
    <xf numFmtId="0" fontId="23" fillId="2" borderId="7"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6" xfId="0" applyNumberFormat="1" applyFont="1" applyFill="1" applyBorder="1" applyAlignment="1">
      <alignment horizontal="left" vertical="center" wrapText="1"/>
    </xf>
    <xf numFmtId="0" fontId="7" fillId="0" borderId="7"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6"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10"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5" xfId="0" applyNumberFormat="1" applyFont="1" applyFill="1" applyBorder="1" applyAlignment="1">
      <alignment horizontal="left" vertical="center" wrapText="1"/>
    </xf>
    <xf numFmtId="0" fontId="7" fillId="0" borderId="10"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31" fillId="0" borderId="3" xfId="0" applyNumberFormat="1" applyFont="1" applyFill="1" applyBorder="1" applyAlignment="1">
      <alignment horizontal="left" vertical="center" wrapText="1"/>
    </xf>
    <xf numFmtId="0" fontId="31" fillId="0" borderId="6" xfId="0" applyNumberFormat="1" applyFont="1" applyFill="1" applyBorder="1" applyAlignment="1">
      <alignment horizontal="left" vertical="center" wrapText="1"/>
    </xf>
    <xf numFmtId="0" fontId="31" fillId="0" borderId="7" xfId="0" applyNumberFormat="1" applyFont="1" applyFill="1" applyBorder="1" applyAlignment="1">
      <alignment horizontal="left" vertical="center" wrapText="1"/>
    </xf>
    <xf numFmtId="0" fontId="24" fillId="2" borderId="3" xfId="0" applyNumberFormat="1" applyFont="1" applyFill="1" applyBorder="1" applyAlignment="1">
      <alignment horizontal="left" vertical="center" wrapText="1"/>
    </xf>
    <xf numFmtId="0" fontId="24" fillId="2" borderId="6" xfId="0" applyNumberFormat="1" applyFont="1" applyFill="1" applyBorder="1" applyAlignment="1">
      <alignment horizontal="left" vertical="center" wrapText="1"/>
    </xf>
    <xf numFmtId="0" fontId="24" fillId="2" borderId="7" xfId="0" applyNumberFormat="1" applyFont="1" applyFill="1" applyBorder="1" applyAlignment="1">
      <alignment horizontal="left" vertical="center" wrapText="1"/>
    </xf>
    <xf numFmtId="0" fontId="9" fillId="0" borderId="7" xfId="0" applyNumberFormat="1"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9" fontId="7" fillId="0" borderId="3" xfId="0" applyNumberFormat="1"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8" xfId="0" applyFont="1" applyFill="1" applyBorder="1" applyAlignment="1">
      <alignment horizontal="center" vertical="center" wrapText="1"/>
    </xf>
    <xf numFmtId="0" fontId="6" fillId="0" borderId="3" xfId="0" applyNumberFormat="1" applyFont="1" applyFill="1" applyBorder="1" applyAlignment="1">
      <alignment horizontal="left" vertical="center" wrapText="1"/>
    </xf>
    <xf numFmtId="0" fontId="6" fillId="0" borderId="9" xfId="0" applyNumberFormat="1" applyFont="1" applyFill="1" applyBorder="1" applyAlignment="1">
      <alignment horizontal="left" vertical="center" wrapText="1"/>
    </xf>
    <xf numFmtId="0" fontId="25" fillId="2" borderId="3" xfId="0" applyNumberFormat="1" applyFont="1" applyFill="1" applyBorder="1" applyAlignment="1">
      <alignment horizontal="left" vertical="center" wrapText="1"/>
    </xf>
    <xf numFmtId="0" fontId="25" fillId="2" borderId="6" xfId="0" applyNumberFormat="1" applyFont="1" applyFill="1" applyBorder="1" applyAlignment="1">
      <alignment horizontal="left" vertical="center" wrapText="1"/>
    </xf>
    <xf numFmtId="0" fontId="25" fillId="2" borderId="7" xfId="0" applyNumberFormat="1" applyFont="1" applyFill="1" applyBorder="1" applyAlignment="1">
      <alignment horizontal="left" vertical="center" wrapText="1"/>
    </xf>
    <xf numFmtId="0" fontId="7" fillId="0" borderId="3"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6" fillId="0" borderId="6" xfId="0" applyNumberFormat="1" applyFont="1" applyFill="1" applyBorder="1" applyAlignment="1">
      <alignment horizontal="left" vertical="center" wrapText="1"/>
    </xf>
    <xf numFmtId="0" fontId="6" fillId="0" borderId="7"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0" fillId="0" borderId="7" xfId="0" applyBorder="1" applyAlignment="1">
      <alignment vertical="center" wrapText="1"/>
    </xf>
    <xf numFmtId="0" fontId="6" fillId="0" borderId="6"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top" wrapText="1"/>
    </xf>
    <xf numFmtId="0" fontId="7" fillId="0" borderId="10" xfId="0" applyNumberFormat="1" applyFont="1" applyFill="1" applyBorder="1" applyAlignment="1">
      <alignment horizontal="center" vertical="top" wrapText="1"/>
    </xf>
    <xf numFmtId="0" fontId="6" fillId="2" borderId="3" xfId="0" applyNumberFormat="1" applyFont="1" applyFill="1" applyBorder="1" applyAlignment="1">
      <alignment horizontal="left" vertical="center" wrapText="1"/>
    </xf>
    <xf numFmtId="0" fontId="6" fillId="2" borderId="6" xfId="0" applyNumberFormat="1" applyFont="1" applyFill="1" applyBorder="1" applyAlignment="1">
      <alignment horizontal="left" vertical="center" wrapText="1"/>
    </xf>
    <xf numFmtId="0" fontId="6" fillId="2" borderId="7" xfId="0" applyNumberFormat="1" applyFont="1" applyFill="1" applyBorder="1" applyAlignment="1">
      <alignment horizontal="left" vertical="center" wrapText="1"/>
    </xf>
    <xf numFmtId="0" fontId="7" fillId="2" borderId="46" xfId="0" applyNumberFormat="1" applyFont="1" applyFill="1" applyBorder="1" applyAlignment="1">
      <alignment horizontal="left" vertical="center" wrapText="1"/>
    </xf>
    <xf numFmtId="0" fontId="7" fillId="2" borderId="2" xfId="0" applyNumberFormat="1" applyFont="1" applyFill="1" applyBorder="1" applyAlignment="1">
      <alignment horizontal="left" vertical="center" wrapText="1"/>
    </xf>
    <xf numFmtId="0" fontId="7" fillId="2" borderId="31" xfId="0" applyNumberFormat="1" applyFont="1" applyFill="1" applyBorder="1" applyAlignment="1">
      <alignment horizontal="left" vertical="center" wrapText="1"/>
    </xf>
    <xf numFmtId="0" fontId="31" fillId="2" borderId="51" xfId="0" applyNumberFormat="1" applyFont="1" applyFill="1" applyBorder="1" applyAlignment="1">
      <alignment horizontal="center" vertical="center" wrapText="1"/>
    </xf>
    <xf numFmtId="0" fontId="31" fillId="2" borderId="47" xfId="0" applyNumberFormat="1" applyFont="1" applyFill="1" applyBorder="1" applyAlignment="1">
      <alignment horizontal="center" vertical="center" wrapText="1"/>
    </xf>
    <xf numFmtId="0" fontId="31" fillId="2" borderId="49" xfId="0" applyNumberFormat="1" applyFont="1" applyFill="1" applyBorder="1" applyAlignment="1">
      <alignment horizontal="center" vertical="center" wrapText="1"/>
    </xf>
    <xf numFmtId="0" fontId="36" fillId="2" borderId="52" xfId="0" applyNumberFormat="1" applyFont="1" applyFill="1" applyBorder="1" applyAlignment="1">
      <alignment horizontal="left" vertical="center" wrapText="1"/>
    </xf>
    <xf numFmtId="0" fontId="36" fillId="2" borderId="23" xfId="0" applyNumberFormat="1" applyFont="1" applyFill="1" applyBorder="1" applyAlignment="1">
      <alignment horizontal="left" vertical="center" wrapText="1"/>
    </xf>
    <xf numFmtId="0" fontId="36" fillId="2" borderId="29" xfId="0" applyNumberFormat="1" applyFont="1" applyFill="1" applyBorder="1" applyAlignment="1">
      <alignment horizontal="left" vertical="center" wrapText="1"/>
    </xf>
    <xf numFmtId="0" fontId="36" fillId="2" borderId="48" xfId="0" applyNumberFormat="1" applyFont="1" applyFill="1" applyBorder="1" applyAlignment="1">
      <alignment horizontal="left" vertical="center" wrapText="1"/>
    </xf>
    <xf numFmtId="0" fontId="36" fillId="2" borderId="50" xfId="0" applyNumberFormat="1" applyFont="1" applyFill="1" applyBorder="1" applyAlignment="1">
      <alignment horizontal="left" vertical="center" wrapText="1"/>
    </xf>
    <xf numFmtId="0" fontId="3" fillId="4" borderId="1"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3" xfId="0" applyNumberFormat="1" applyFont="1" applyFill="1" applyBorder="1" applyAlignment="1">
      <alignment horizontal="left" vertical="center" wrapText="1"/>
    </xf>
    <xf numFmtId="0" fontId="27" fillId="0" borderId="6" xfId="0" applyNumberFormat="1" applyFont="1" applyFill="1" applyBorder="1" applyAlignment="1">
      <alignment horizontal="left" vertical="center" wrapText="1"/>
    </xf>
    <xf numFmtId="0" fontId="13" fillId="0" borderId="7" xfId="0" applyFont="1" applyBorder="1" applyAlignment="1">
      <alignment horizontal="left" vertical="center" wrapText="1"/>
    </xf>
    <xf numFmtId="0" fontId="3" fillId="4" borderId="1" xfId="0" applyNumberFormat="1" applyFont="1" applyFill="1" applyBorder="1" applyAlignment="1">
      <alignment horizontal="left" vertical="center" wrapText="1"/>
    </xf>
    <xf numFmtId="0" fontId="3" fillId="4" borderId="3" xfId="0" applyNumberFormat="1" applyFont="1" applyFill="1" applyBorder="1" applyAlignment="1">
      <alignment horizontal="left" vertical="center" wrapText="1"/>
    </xf>
    <xf numFmtId="0" fontId="3" fillId="4" borderId="7" xfId="0" applyNumberFormat="1" applyFont="1" applyFill="1" applyBorder="1" applyAlignment="1">
      <alignment horizontal="left" vertical="center" wrapText="1"/>
    </xf>
    <xf numFmtId="0" fontId="4" fillId="4" borderId="3" xfId="0" applyNumberFormat="1" applyFont="1" applyFill="1" applyBorder="1" applyAlignment="1">
      <alignment horizontal="left" vertical="center" wrapText="1"/>
    </xf>
    <xf numFmtId="0" fontId="4" fillId="4" borderId="7" xfId="0" applyNumberFormat="1" applyFont="1" applyFill="1" applyBorder="1" applyAlignment="1">
      <alignment horizontal="left" vertical="center" wrapText="1"/>
    </xf>
    <xf numFmtId="0" fontId="4" fillId="4" borderId="1" xfId="0" applyNumberFormat="1" applyFont="1" applyFill="1" applyBorder="1" applyAlignment="1">
      <alignment horizontal="left" vertical="center" wrapText="1"/>
    </xf>
    <xf numFmtId="0" fontId="44" fillId="0" borderId="9" xfId="0" applyFont="1" applyFill="1" applyBorder="1" applyAlignment="1">
      <alignment horizontal="left" vertical="center"/>
    </xf>
    <xf numFmtId="0" fontId="27" fillId="4" borderId="1" xfId="0" applyFont="1" applyFill="1" applyBorder="1" applyAlignment="1">
      <alignment horizontal="center" vertical="center"/>
    </xf>
    <xf numFmtId="0" fontId="28" fillId="0" borderId="9" xfId="0" applyFont="1" applyFill="1" applyBorder="1" applyAlignment="1">
      <alignment horizontal="center" vertical="center"/>
    </xf>
    <xf numFmtId="0" fontId="27" fillId="0" borderId="1" xfId="0" applyFont="1" applyFill="1" applyBorder="1" applyAlignment="1">
      <alignment horizontal="center" vertical="center"/>
    </xf>
    <xf numFmtId="0" fontId="3" fillId="4" borderId="3" xfId="0" applyFont="1" applyFill="1" applyBorder="1" applyAlignment="1">
      <alignment horizontal="left" vertical="center" wrapText="1"/>
    </xf>
    <xf numFmtId="0" fontId="3" fillId="4" borderId="7" xfId="0" applyFont="1" applyFill="1" applyBorder="1" applyAlignment="1">
      <alignment horizontal="left" vertical="center" wrapText="1"/>
    </xf>
    <xf numFmtId="0" fontId="4" fillId="0" borderId="0" xfId="3" applyFont="1" applyBorder="1" applyAlignment="1">
      <alignment horizontal="left" vertical="center" wrapText="1"/>
    </xf>
    <xf numFmtId="0" fontId="7" fillId="4" borderId="1" xfId="0" applyNumberFormat="1" applyFont="1" applyFill="1" applyBorder="1" applyAlignment="1">
      <alignment horizontal="left" vertical="center" wrapText="1"/>
    </xf>
    <xf numFmtId="0" fontId="6" fillId="4" borderId="1" xfId="0" applyNumberFormat="1" applyFont="1" applyFill="1" applyBorder="1" applyAlignment="1">
      <alignment horizontal="left" vertical="center" wrapText="1"/>
    </xf>
    <xf numFmtId="0" fontId="6" fillId="4" borderId="3" xfId="0" applyNumberFormat="1" applyFont="1" applyFill="1" applyBorder="1" applyAlignment="1">
      <alignment horizontal="left" vertical="center" wrapText="1"/>
    </xf>
    <xf numFmtId="0" fontId="6" fillId="4" borderId="7" xfId="0" applyNumberFormat="1" applyFont="1" applyFill="1" applyBorder="1" applyAlignment="1">
      <alignment horizontal="left" vertical="center" wrapText="1"/>
    </xf>
    <xf numFmtId="0" fontId="24" fillId="0" borderId="9" xfId="0" applyFont="1" applyFill="1" applyBorder="1" applyAlignment="1">
      <alignment horizontal="left" vertical="center"/>
    </xf>
    <xf numFmtId="0" fontId="2" fillId="0" borderId="7" xfId="0" applyFont="1" applyBorder="1" applyAlignment="1">
      <alignment horizontal="left" vertical="center" wrapText="1"/>
    </xf>
    <xf numFmtId="0" fontId="9" fillId="0" borderId="3"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9" fillId="4" borderId="3" xfId="0" applyNumberFormat="1" applyFont="1" applyFill="1" applyBorder="1" applyAlignment="1">
      <alignment horizontal="center" vertical="center" wrapText="1"/>
    </xf>
    <xf numFmtId="0" fontId="9" fillId="4" borderId="7" xfId="0" applyNumberFormat="1" applyFont="1" applyFill="1" applyBorder="1" applyAlignment="1">
      <alignment horizontal="center" vertical="center" wrapText="1"/>
    </xf>
    <xf numFmtId="0" fontId="10" fillId="5" borderId="3" xfId="0" applyNumberFormat="1" applyFont="1" applyFill="1" applyBorder="1" applyAlignment="1">
      <alignment horizontal="center" vertical="center" wrapText="1"/>
    </xf>
    <xf numFmtId="0" fontId="10" fillId="5" borderId="7"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0" fontId="15" fillId="0" borderId="2" xfId="3"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9" fillId="0" borderId="16" xfId="0" applyNumberFormat="1" applyFont="1" applyFill="1" applyBorder="1" applyAlignment="1">
      <alignment horizontal="left" vertical="center" wrapText="1"/>
    </xf>
    <xf numFmtId="0" fontId="9" fillId="0" borderId="17" xfId="0" applyNumberFormat="1" applyFont="1" applyFill="1" applyBorder="1" applyAlignment="1">
      <alignment horizontal="left" vertical="center" wrapText="1"/>
    </xf>
    <xf numFmtId="0" fontId="31" fillId="0" borderId="16" xfId="0" applyNumberFormat="1" applyFont="1" applyFill="1" applyBorder="1" applyAlignment="1">
      <alignment horizontal="left" vertical="center" wrapText="1"/>
    </xf>
    <xf numFmtId="0" fontId="31" fillId="0" borderId="17" xfId="0" applyNumberFormat="1" applyFont="1" applyFill="1" applyBorder="1" applyAlignment="1">
      <alignment horizontal="left" vertical="center" wrapText="1"/>
    </xf>
    <xf numFmtId="0" fontId="0" fillId="0" borderId="17" xfId="0" applyBorder="1" applyAlignment="1">
      <alignment horizontal="left" vertical="center" wrapText="1"/>
    </xf>
    <xf numFmtId="0" fontId="37" fillId="0" borderId="14" xfId="0" applyFont="1" applyBorder="1" applyAlignment="1">
      <alignment horizontal="left" vertical="center"/>
    </xf>
    <xf numFmtId="0" fontId="37" fillId="0" borderId="0" xfId="0" applyFont="1" applyBorder="1" applyAlignment="1">
      <alignment horizontal="left" vertical="center"/>
    </xf>
    <xf numFmtId="0" fontId="37" fillId="0" borderId="15" xfId="0" applyFont="1" applyBorder="1" applyAlignment="1">
      <alignment horizontal="left" vertical="center"/>
    </xf>
    <xf numFmtId="0" fontId="37" fillId="3" borderId="26" xfId="0" applyFont="1" applyFill="1" applyBorder="1" applyAlignment="1">
      <alignment horizontal="center" vertical="center" wrapText="1"/>
    </xf>
    <xf numFmtId="0" fontId="37" fillId="3" borderId="25" xfId="0" applyFont="1" applyFill="1" applyBorder="1" applyAlignment="1">
      <alignment horizontal="center" vertical="center" wrapText="1"/>
    </xf>
    <xf numFmtId="0" fontId="36" fillId="0" borderId="19" xfId="0" applyFont="1" applyFill="1" applyBorder="1" applyAlignment="1">
      <alignment horizontal="left" vertical="center" wrapText="1"/>
    </xf>
    <xf numFmtId="0" fontId="36" fillId="0" borderId="20" xfId="0" applyFont="1" applyFill="1" applyBorder="1" applyAlignment="1">
      <alignment horizontal="left" vertical="center" wrapText="1"/>
    </xf>
    <xf numFmtId="0" fontId="37" fillId="0" borderId="18" xfId="0" applyFont="1" applyBorder="1" applyAlignment="1">
      <alignment horizontal="right" vertical="center"/>
    </xf>
    <xf numFmtId="0" fontId="37" fillId="0" borderId="20" xfId="0" applyFont="1" applyBorder="1" applyAlignment="1">
      <alignment horizontal="right" vertical="center"/>
    </xf>
    <xf numFmtId="0" fontId="37" fillId="3" borderId="36" xfId="0" applyFont="1" applyFill="1" applyBorder="1" applyAlignment="1">
      <alignment horizontal="right" vertical="center" wrapText="1"/>
    </xf>
    <xf numFmtId="0" fontId="37" fillId="3" borderId="40" xfId="0" applyFont="1" applyFill="1" applyBorder="1" applyAlignment="1">
      <alignment horizontal="right" vertical="center" wrapText="1"/>
    </xf>
    <xf numFmtId="0" fontId="37" fillId="3" borderId="37" xfId="0" applyFont="1" applyFill="1" applyBorder="1" applyAlignment="1">
      <alignment horizontal="right" vertical="center" wrapText="1"/>
    </xf>
    <xf numFmtId="0" fontId="54" fillId="0" borderId="0" xfId="3" applyFont="1" applyAlignment="1">
      <alignment horizontal="center" vertical="center"/>
    </xf>
    <xf numFmtId="0" fontId="37" fillId="0" borderId="28" xfId="0" applyFont="1" applyBorder="1" applyAlignment="1">
      <alignment horizontal="right" vertical="center"/>
    </xf>
    <xf numFmtId="0" fontId="37" fillId="0" borderId="29" xfId="0" applyFont="1" applyBorder="1" applyAlignment="1">
      <alignment horizontal="right" vertical="center"/>
    </xf>
    <xf numFmtId="0" fontId="38" fillId="0" borderId="23" xfId="0" applyFont="1" applyBorder="1" applyAlignment="1">
      <alignment horizontal="left" vertical="center" wrapText="1"/>
    </xf>
    <xf numFmtId="0" fontId="38" fillId="0" borderId="29" xfId="0" applyFont="1" applyBorder="1" applyAlignment="1">
      <alignment horizontal="left" vertical="center" wrapText="1"/>
    </xf>
    <xf numFmtId="0" fontId="53" fillId="0" borderId="12" xfId="0" applyFont="1" applyBorder="1" applyAlignment="1">
      <alignment horizontal="left" vertical="center" wrapText="1"/>
    </xf>
    <xf numFmtId="0" fontId="40" fillId="0" borderId="0" xfId="3" applyFont="1" applyBorder="1" applyAlignment="1">
      <alignment horizontal="center" vertical="center"/>
    </xf>
    <xf numFmtId="0" fontId="15" fillId="0" borderId="39" xfId="3" applyFont="1" applyBorder="1" applyAlignment="1">
      <alignment horizontal="right" vertical="center" wrapText="1"/>
    </xf>
    <xf numFmtId="0" fontId="15" fillId="0" borderId="44" xfId="3" applyFont="1" applyBorder="1" applyAlignment="1">
      <alignment horizontal="right" vertical="center" wrapText="1"/>
    </xf>
    <xf numFmtId="0" fontId="15" fillId="0" borderId="49" xfId="3" applyFont="1" applyBorder="1" applyAlignment="1">
      <alignment horizontal="right" vertical="center" wrapText="1"/>
    </xf>
    <xf numFmtId="0" fontId="15" fillId="0" borderId="50" xfId="3" applyFont="1" applyBorder="1" applyAlignment="1">
      <alignment horizontal="right" vertical="center" wrapText="1"/>
    </xf>
    <xf numFmtId="0" fontId="45" fillId="3" borderId="0" xfId="3" applyFont="1" applyFill="1" applyBorder="1" applyAlignment="1">
      <alignment horizontal="left" vertical="center" wrapText="1"/>
    </xf>
    <xf numFmtId="0" fontId="45" fillId="3" borderId="15" xfId="3" applyFont="1" applyFill="1" applyBorder="1" applyAlignment="1">
      <alignment horizontal="left" vertical="center" wrapText="1"/>
    </xf>
    <xf numFmtId="0" fontId="57" fillId="4" borderId="40" xfId="3" applyFont="1" applyFill="1" applyBorder="1" applyAlignment="1">
      <alignment horizontal="left" vertical="center" wrapText="1"/>
    </xf>
    <xf numFmtId="0" fontId="57" fillId="4" borderId="37" xfId="3" applyFont="1" applyFill="1" applyBorder="1" applyAlignment="1">
      <alignment horizontal="left" vertical="center" wrapText="1"/>
    </xf>
    <xf numFmtId="0" fontId="47" fillId="0" borderId="0" xfId="0" applyFont="1" applyAlignment="1">
      <alignment horizontal="center"/>
    </xf>
    <xf numFmtId="0" fontId="49" fillId="0" borderId="36" xfId="0" applyFont="1" applyBorder="1" applyAlignment="1">
      <alignment horizontal="center"/>
    </xf>
    <xf numFmtId="0" fontId="49" fillId="0" borderId="37" xfId="0" applyFont="1" applyBorder="1" applyAlignment="1">
      <alignment horizontal="center"/>
    </xf>
    <xf numFmtId="0" fontId="50" fillId="0" borderId="0" xfId="0" applyFont="1" applyAlignment="1">
      <alignment horizontal="left" vertical="center"/>
    </xf>
    <xf numFmtId="0" fontId="60" fillId="0" borderId="0" xfId="0" applyFont="1" applyFill="1" applyBorder="1" applyAlignment="1">
      <alignment horizontal="left" vertical="center" wrapText="1"/>
    </xf>
    <xf numFmtId="0" fontId="49" fillId="0" borderId="36" xfId="0" applyFont="1" applyBorder="1" applyAlignment="1">
      <alignment horizontal="center" vertical="center"/>
    </xf>
    <xf numFmtId="0" fontId="49" fillId="0" borderId="37" xfId="0" applyFont="1" applyBorder="1" applyAlignment="1">
      <alignment horizontal="center" vertical="center"/>
    </xf>
    <xf numFmtId="0" fontId="17" fillId="0" borderId="11" xfId="0" applyFont="1" applyBorder="1" applyAlignment="1">
      <alignment vertical="center" wrapText="1"/>
    </xf>
    <xf numFmtId="0" fontId="17" fillId="0" borderId="14" xfId="0" applyFont="1" applyBorder="1" applyAlignment="1">
      <alignment vertical="center" wrapText="1"/>
    </xf>
    <xf numFmtId="0" fontId="17" fillId="0" borderId="18" xfId="0" applyFont="1" applyBorder="1" applyAlignment="1">
      <alignment vertical="center" wrapText="1"/>
    </xf>
    <xf numFmtId="0" fontId="17" fillId="0" borderId="21" xfId="0" applyFont="1" applyBorder="1" applyAlignment="1">
      <alignment horizontal="left" vertical="center" wrapText="1"/>
    </xf>
    <xf numFmtId="0" fontId="17" fillId="0" borderId="55" xfId="0" applyFont="1" applyBorder="1" applyAlignment="1">
      <alignment horizontal="left" vertical="center" wrapText="1"/>
    </xf>
    <xf numFmtId="0" fontId="17" fillId="0" borderId="24" xfId="0" applyFont="1" applyBorder="1" applyAlignment="1">
      <alignment horizontal="left" vertical="center" wrapText="1"/>
    </xf>
  </cellXfs>
  <cellStyles count="8">
    <cellStyle name="Normal 2" xfId="1" xr:uid="{00000000-0005-0000-0000-000000000000}"/>
    <cellStyle name="Normal_Bom" xfId="2" xr:uid="{00000000-0005-0000-0000-000001000000}"/>
    <cellStyle name="Обычный" xfId="0" builtinId="0"/>
    <cellStyle name="Обычный 2" xfId="6" xr:uid="{00000000-0005-0000-0000-000003000000}"/>
    <cellStyle name="Обычный 3" xfId="7" xr:uid="{00000000-0005-0000-0000-000004000000}"/>
    <cellStyle name="Обычный_1.3. Шаблон спецификации" xfId="3" xr:uid="{00000000-0005-0000-0000-000005000000}"/>
    <cellStyle name="Процентный" xfId="4" builtinId="5"/>
    <cellStyle name="Стиль 1" xfId="5" xr:uid="{00000000-0005-0000-0000-00000700000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B1:G56"/>
  <sheetViews>
    <sheetView showGridLines="0" tabSelected="1" view="pageBreakPreview" topLeftCell="A33" zoomScaleNormal="75" zoomScaleSheetLayoutView="100" workbookViewId="0">
      <selection activeCell="D39" sqref="D39:G39"/>
    </sheetView>
  </sheetViews>
  <sheetFormatPr defaultRowHeight="15.75" x14ac:dyDescent="0.2"/>
  <cols>
    <col min="1" max="1" width="11.42578125" style="10" customWidth="1"/>
    <col min="2" max="2" width="12.7109375" style="10" customWidth="1"/>
    <col min="3" max="3" width="38.140625" style="10" customWidth="1"/>
    <col min="4" max="4" width="15.42578125" style="11" customWidth="1"/>
    <col min="5" max="5" width="42.7109375" style="11" customWidth="1"/>
    <col min="6" max="6" width="21.140625" style="11" customWidth="1"/>
    <col min="7" max="7" width="89.5703125" style="10" customWidth="1"/>
    <col min="8" max="8" width="10.5703125" style="10" customWidth="1"/>
    <col min="9" max="16384" width="9.140625" style="10"/>
  </cols>
  <sheetData>
    <row r="1" spans="2:7" ht="11.25" customHeight="1" x14ac:dyDescent="0.2">
      <c r="F1" s="10"/>
    </row>
    <row r="2" spans="2:7" s="2" customFormat="1" ht="43.5" customHeight="1" x14ac:dyDescent="0.2">
      <c r="B2" s="250" t="s">
        <v>106</v>
      </c>
      <c r="C2" s="251"/>
      <c r="D2" s="16" t="s">
        <v>355</v>
      </c>
      <c r="E2" s="77"/>
      <c r="F2" s="1"/>
    </row>
    <row r="3" spans="2:7" x14ac:dyDescent="0.2">
      <c r="B3" s="9"/>
    </row>
    <row r="4" spans="2:7" s="2" customFormat="1" ht="30" customHeight="1" x14ac:dyDescent="0.2">
      <c r="B4" s="228" t="s">
        <v>33</v>
      </c>
      <c r="C4" s="229"/>
      <c r="D4" s="229"/>
      <c r="E4" s="229"/>
      <c r="F4" s="229"/>
      <c r="G4" s="57"/>
    </row>
    <row r="5" spans="2:7" ht="59.25" customHeight="1" x14ac:dyDescent="0.2">
      <c r="B5" s="3" t="s">
        <v>5</v>
      </c>
      <c r="C5" s="225" t="s">
        <v>131</v>
      </c>
      <c r="D5" s="226"/>
      <c r="E5" s="226"/>
      <c r="F5" s="226"/>
      <c r="G5" s="227"/>
    </row>
    <row r="6" spans="2:7" ht="56.25" customHeight="1" x14ac:dyDescent="0.2">
      <c r="B6" s="3" t="s">
        <v>6</v>
      </c>
      <c r="C6" s="4" t="s">
        <v>119</v>
      </c>
      <c r="D6" s="254" t="s">
        <v>194</v>
      </c>
      <c r="E6" s="255"/>
      <c r="F6" s="255"/>
      <c r="G6" s="256"/>
    </row>
    <row r="7" spans="2:7" s="9" customFormat="1" ht="24" customHeight="1" thickBot="1" x14ac:dyDescent="0.25">
      <c r="B7" s="5" t="s">
        <v>7</v>
      </c>
      <c r="C7" s="252" t="s">
        <v>107</v>
      </c>
      <c r="D7" s="253"/>
      <c r="E7" s="253"/>
      <c r="F7" s="253"/>
      <c r="G7" s="88"/>
    </row>
    <row r="8" spans="2:7" ht="42" customHeight="1" thickBot="1" x14ac:dyDescent="0.25">
      <c r="B8" s="265" t="s">
        <v>19</v>
      </c>
      <c r="C8" s="87" t="s">
        <v>108</v>
      </c>
      <c r="D8" s="91" t="s">
        <v>178</v>
      </c>
      <c r="E8" s="92" t="s">
        <v>130</v>
      </c>
      <c r="F8" s="92" t="s">
        <v>124</v>
      </c>
      <c r="G8" s="93" t="s">
        <v>164</v>
      </c>
    </row>
    <row r="9" spans="2:7" ht="42" customHeight="1" thickBot="1" x14ac:dyDescent="0.25">
      <c r="B9" s="266"/>
      <c r="C9" s="94"/>
      <c r="D9" s="91">
        <v>1</v>
      </c>
      <c r="E9" s="95" t="s">
        <v>195</v>
      </c>
      <c r="F9" s="92">
        <v>6</v>
      </c>
      <c r="G9" s="98" t="s">
        <v>201</v>
      </c>
    </row>
    <row r="10" spans="2:7" ht="42" customHeight="1" x14ac:dyDescent="0.2">
      <c r="B10" s="266"/>
      <c r="C10" s="94"/>
      <c r="D10" s="273">
        <v>2</v>
      </c>
      <c r="E10" s="276" t="s">
        <v>196</v>
      </c>
      <c r="F10" s="277"/>
      <c r="G10" s="278"/>
    </row>
    <row r="11" spans="2:7" ht="42" customHeight="1" x14ac:dyDescent="0.2">
      <c r="B11" s="266"/>
      <c r="C11" s="94"/>
      <c r="D11" s="274"/>
      <c r="E11" s="90" t="s">
        <v>198</v>
      </c>
      <c r="F11" s="89">
        <v>8</v>
      </c>
      <c r="G11" s="279" t="s">
        <v>202</v>
      </c>
    </row>
    <row r="12" spans="2:7" ht="42" customHeight="1" thickBot="1" x14ac:dyDescent="0.25">
      <c r="B12" s="266"/>
      <c r="C12" s="94"/>
      <c r="D12" s="275"/>
      <c r="E12" s="96" t="s">
        <v>279</v>
      </c>
      <c r="F12" s="97">
        <v>3</v>
      </c>
      <c r="G12" s="280"/>
    </row>
    <row r="13" spans="2:7" ht="79.5" customHeight="1" thickBot="1" x14ac:dyDescent="0.25">
      <c r="B13" s="266"/>
      <c r="C13" s="94"/>
      <c r="D13" s="91">
        <v>3</v>
      </c>
      <c r="E13" s="95" t="s">
        <v>356</v>
      </c>
      <c r="F13" s="92">
        <v>61</v>
      </c>
      <c r="G13" s="205" t="s">
        <v>358</v>
      </c>
    </row>
    <row r="14" spans="2:7" ht="66.75" customHeight="1" thickBot="1" x14ac:dyDescent="0.25">
      <c r="B14" s="266"/>
      <c r="C14" s="94"/>
      <c r="D14" s="91">
        <v>4</v>
      </c>
      <c r="E14" s="95" t="s">
        <v>357</v>
      </c>
      <c r="F14" s="92">
        <v>4</v>
      </c>
      <c r="G14" s="205" t="s">
        <v>359</v>
      </c>
    </row>
    <row r="15" spans="2:7" ht="42" customHeight="1" thickBot="1" x14ac:dyDescent="0.25">
      <c r="B15" s="266"/>
      <c r="C15" s="94"/>
      <c r="D15" s="91">
        <v>5</v>
      </c>
      <c r="E15" s="95" t="s">
        <v>197</v>
      </c>
      <c r="F15" s="92">
        <v>7</v>
      </c>
      <c r="G15" s="98" t="s">
        <v>203</v>
      </c>
    </row>
    <row r="16" spans="2:7" ht="201" customHeight="1" x14ac:dyDescent="0.2">
      <c r="B16" s="3" t="s">
        <v>20</v>
      </c>
      <c r="C16" s="4" t="s">
        <v>18</v>
      </c>
      <c r="D16" s="270" t="s">
        <v>217</v>
      </c>
      <c r="E16" s="271"/>
      <c r="F16" s="271"/>
      <c r="G16" s="272"/>
    </row>
    <row r="17" spans="2:7" ht="60.75" customHeight="1" x14ac:dyDescent="0.2">
      <c r="B17" s="3" t="s">
        <v>21</v>
      </c>
      <c r="C17" s="4" t="s">
        <v>34</v>
      </c>
      <c r="D17" s="219" t="s">
        <v>199</v>
      </c>
      <c r="E17" s="220"/>
      <c r="F17" s="220"/>
      <c r="G17" s="221"/>
    </row>
    <row r="18" spans="2:7" ht="60.75" customHeight="1" x14ac:dyDescent="0.2">
      <c r="B18" s="3" t="s">
        <v>111</v>
      </c>
      <c r="C18" s="78" t="s">
        <v>216</v>
      </c>
      <c r="D18" s="219" t="s">
        <v>360</v>
      </c>
      <c r="E18" s="220"/>
      <c r="F18" s="220"/>
      <c r="G18" s="221"/>
    </row>
    <row r="19" spans="2:7" ht="59.25" customHeight="1" x14ac:dyDescent="0.2">
      <c r="B19" s="3" t="s">
        <v>213</v>
      </c>
      <c r="C19" s="12" t="s">
        <v>117</v>
      </c>
      <c r="D19" s="219" t="s">
        <v>200</v>
      </c>
      <c r="E19" s="220"/>
      <c r="F19" s="220"/>
      <c r="G19" s="221"/>
    </row>
    <row r="20" spans="2:7" ht="69.75" customHeight="1" x14ac:dyDescent="0.2">
      <c r="B20" s="3" t="s">
        <v>214</v>
      </c>
      <c r="C20" s="4" t="s">
        <v>43</v>
      </c>
      <c r="D20" s="267" t="s">
        <v>166</v>
      </c>
      <c r="E20" s="268"/>
      <c r="F20" s="268"/>
      <c r="G20" s="269"/>
    </row>
    <row r="21" spans="2:7" ht="178.5" customHeight="1" x14ac:dyDescent="0.2">
      <c r="B21" s="65" t="s">
        <v>215</v>
      </c>
      <c r="C21" s="69" t="s">
        <v>22</v>
      </c>
      <c r="D21" s="219" t="s">
        <v>212</v>
      </c>
      <c r="E21" s="220"/>
      <c r="F21" s="220"/>
      <c r="G21" s="221"/>
    </row>
    <row r="22" spans="2:7" ht="29.25" customHeight="1" x14ac:dyDescent="0.2">
      <c r="B22" s="228" t="s">
        <v>48</v>
      </c>
      <c r="C22" s="229"/>
      <c r="D22" s="229"/>
      <c r="E22" s="229"/>
      <c r="F22" s="229"/>
      <c r="G22" s="57"/>
    </row>
    <row r="23" spans="2:7" ht="35.25" customHeight="1" x14ac:dyDescent="0.2">
      <c r="B23" s="3" t="s">
        <v>0</v>
      </c>
      <c r="C23" s="225" t="s">
        <v>127</v>
      </c>
      <c r="D23" s="226"/>
      <c r="E23" s="226"/>
      <c r="F23" s="226"/>
      <c r="G23" s="227"/>
    </row>
    <row r="24" spans="2:7" ht="29.25" customHeight="1" x14ac:dyDescent="0.2">
      <c r="B24" s="228" t="s">
        <v>49</v>
      </c>
      <c r="C24" s="229"/>
      <c r="D24" s="229"/>
      <c r="E24" s="229"/>
      <c r="F24" s="229"/>
      <c r="G24" s="57"/>
    </row>
    <row r="25" spans="2:7" s="9" customFormat="1" ht="72.75" customHeight="1" x14ac:dyDescent="0.2">
      <c r="B25" s="3" t="s">
        <v>1</v>
      </c>
      <c r="C25" s="225" t="s">
        <v>185</v>
      </c>
      <c r="D25" s="226"/>
      <c r="E25" s="226"/>
      <c r="F25" s="226"/>
      <c r="G25" s="227"/>
    </row>
    <row r="26" spans="2:7" ht="36.75" customHeight="1" x14ac:dyDescent="0.2">
      <c r="B26" s="5" t="s">
        <v>2</v>
      </c>
      <c r="C26" s="5" t="s">
        <v>24</v>
      </c>
      <c r="D26" s="246" t="s">
        <v>25</v>
      </c>
      <c r="E26" s="264"/>
      <c r="F26" s="264"/>
      <c r="G26" s="247"/>
    </row>
    <row r="27" spans="2:7" ht="35.25" customHeight="1" x14ac:dyDescent="0.2">
      <c r="B27" s="3" t="s">
        <v>27</v>
      </c>
      <c r="C27" s="6" t="s">
        <v>26</v>
      </c>
      <c r="D27" s="225" t="s">
        <v>192</v>
      </c>
      <c r="E27" s="226"/>
      <c r="F27" s="226"/>
      <c r="G27" s="227"/>
    </row>
    <row r="28" spans="2:7" ht="33" customHeight="1" x14ac:dyDescent="0.2">
      <c r="B28" s="3" t="s">
        <v>28</v>
      </c>
      <c r="C28" s="6" t="s">
        <v>112</v>
      </c>
      <c r="D28" s="262" t="s">
        <v>128</v>
      </c>
      <c r="E28" s="225"/>
      <c r="F28" s="225"/>
      <c r="G28" s="57"/>
    </row>
    <row r="29" spans="2:7" s="2" customFormat="1" ht="38.25" customHeight="1" x14ac:dyDescent="0.2">
      <c r="B29" s="3" t="s">
        <v>29</v>
      </c>
      <c r="C29" s="7" t="s">
        <v>42</v>
      </c>
      <c r="D29" s="225" t="s">
        <v>129</v>
      </c>
      <c r="E29" s="226"/>
      <c r="F29" s="226"/>
      <c r="G29" s="263"/>
    </row>
    <row r="30" spans="2:7" ht="57" customHeight="1" x14ac:dyDescent="0.2">
      <c r="B30" s="3" t="s">
        <v>30</v>
      </c>
      <c r="C30" s="20" t="s">
        <v>47</v>
      </c>
      <c r="D30" s="225" t="s">
        <v>145</v>
      </c>
      <c r="E30" s="226"/>
      <c r="F30" s="226"/>
      <c r="G30" s="227"/>
    </row>
    <row r="31" spans="2:7" ht="69.75" customHeight="1" x14ac:dyDescent="0.2">
      <c r="B31" s="3" t="s">
        <v>31</v>
      </c>
      <c r="C31" s="63" t="s">
        <v>350</v>
      </c>
      <c r="D31" s="257" t="s">
        <v>375</v>
      </c>
      <c r="E31" s="258"/>
      <c r="F31" s="258"/>
      <c r="G31" s="259"/>
    </row>
    <row r="32" spans="2:7" ht="69.75" customHeight="1" x14ac:dyDescent="0.2">
      <c r="B32" s="3" t="s">
        <v>177</v>
      </c>
      <c r="C32" s="63" t="s">
        <v>352</v>
      </c>
      <c r="D32" s="257" t="s">
        <v>373</v>
      </c>
      <c r="E32" s="258"/>
      <c r="F32" s="258"/>
      <c r="G32" s="259"/>
    </row>
    <row r="33" spans="2:7" ht="54.75" customHeight="1" x14ac:dyDescent="0.2">
      <c r="B33" s="75" t="s">
        <v>351</v>
      </c>
      <c r="C33" s="63" t="s">
        <v>174</v>
      </c>
      <c r="D33" s="257" t="s">
        <v>374</v>
      </c>
      <c r="E33" s="258"/>
      <c r="F33" s="258"/>
      <c r="G33" s="259"/>
    </row>
    <row r="34" spans="2:7" ht="48" customHeight="1" x14ac:dyDescent="0.2">
      <c r="B34" s="8" t="s">
        <v>3</v>
      </c>
      <c r="C34" s="225" t="s">
        <v>190</v>
      </c>
      <c r="D34" s="226"/>
      <c r="E34" s="226"/>
      <c r="F34" s="226"/>
      <c r="G34" s="227"/>
    </row>
    <row r="35" spans="2:7" ht="39.75" customHeight="1" x14ac:dyDescent="0.2">
      <c r="B35" s="8" t="s">
        <v>14</v>
      </c>
      <c r="C35" s="225" t="s">
        <v>102</v>
      </c>
      <c r="D35" s="226"/>
      <c r="E35" s="226"/>
      <c r="F35" s="226"/>
      <c r="G35" s="227"/>
    </row>
    <row r="36" spans="2:7" ht="39" customHeight="1" x14ac:dyDescent="0.2">
      <c r="B36" s="13" t="s">
        <v>15</v>
      </c>
      <c r="C36" s="252" t="s">
        <v>120</v>
      </c>
      <c r="D36" s="260"/>
      <c r="E36" s="260"/>
      <c r="F36" s="260"/>
      <c r="G36" s="261"/>
    </row>
    <row r="37" spans="2:7" ht="36" customHeight="1" x14ac:dyDescent="0.2">
      <c r="B37" s="228" t="s">
        <v>50</v>
      </c>
      <c r="C37" s="229"/>
      <c r="D37" s="229"/>
      <c r="E37" s="229"/>
      <c r="F37" s="229"/>
      <c r="G37" s="57"/>
    </row>
    <row r="38" spans="2:7" ht="39" customHeight="1" x14ac:dyDescent="0.2">
      <c r="B38" s="3" t="s">
        <v>4</v>
      </c>
      <c r="C38" s="4" t="s">
        <v>51</v>
      </c>
      <c r="D38" s="216" t="s">
        <v>381</v>
      </c>
      <c r="E38" s="217"/>
      <c r="F38" s="217"/>
      <c r="G38" s="218"/>
    </row>
    <row r="39" spans="2:7" ht="156" customHeight="1" x14ac:dyDescent="0.2">
      <c r="B39" s="3" t="s">
        <v>17</v>
      </c>
      <c r="C39" s="4" t="s">
        <v>52</v>
      </c>
      <c r="D39" s="219" t="s">
        <v>376</v>
      </c>
      <c r="E39" s="220"/>
      <c r="F39" s="220"/>
      <c r="G39" s="221"/>
    </row>
    <row r="40" spans="2:7" ht="36" customHeight="1" x14ac:dyDescent="0.2">
      <c r="B40" s="3" t="s">
        <v>10</v>
      </c>
      <c r="C40" s="4" t="s">
        <v>44</v>
      </c>
      <c r="D40" s="222" t="s">
        <v>382</v>
      </c>
      <c r="E40" s="223"/>
      <c r="F40" s="223"/>
      <c r="G40" s="224"/>
    </row>
    <row r="41" spans="2:7" ht="48" customHeight="1" x14ac:dyDescent="0.2">
      <c r="B41" s="3" t="s">
        <v>32</v>
      </c>
      <c r="C41" s="4" t="s">
        <v>53</v>
      </c>
      <c r="D41" s="240" t="s">
        <v>54</v>
      </c>
      <c r="E41" s="241"/>
      <c r="F41" s="241"/>
      <c r="G41" s="242"/>
    </row>
    <row r="42" spans="2:7" ht="39.75" customHeight="1" x14ac:dyDescent="0.2">
      <c r="B42" s="231" t="s">
        <v>39</v>
      </c>
      <c r="C42" s="234" t="s">
        <v>41</v>
      </c>
      <c r="D42" s="244" t="s">
        <v>170</v>
      </c>
      <c r="E42" s="245"/>
      <c r="F42" s="219" t="s">
        <v>353</v>
      </c>
      <c r="G42" s="221"/>
    </row>
    <row r="43" spans="2:7" ht="39.75" customHeight="1" x14ac:dyDescent="0.2">
      <c r="B43" s="232"/>
      <c r="C43" s="235"/>
      <c r="D43" s="244" t="s">
        <v>171</v>
      </c>
      <c r="E43" s="245"/>
      <c r="F43" s="219" t="s">
        <v>169</v>
      </c>
      <c r="G43" s="221"/>
    </row>
    <row r="44" spans="2:7" ht="42.75" customHeight="1" x14ac:dyDescent="0.2">
      <c r="B44" s="233"/>
      <c r="C44" s="236"/>
      <c r="D44" s="244" t="s">
        <v>175</v>
      </c>
      <c r="E44" s="245"/>
      <c r="F44" s="219" t="s">
        <v>187</v>
      </c>
      <c r="G44" s="221"/>
    </row>
    <row r="45" spans="2:7" ht="20.25" customHeight="1" x14ac:dyDescent="0.2">
      <c r="B45" s="228" t="s">
        <v>173</v>
      </c>
      <c r="C45" s="229"/>
      <c r="D45" s="229"/>
      <c r="E45" s="229"/>
      <c r="F45" s="229"/>
      <c r="G45" s="243"/>
    </row>
    <row r="46" spans="2:7" ht="39.75" customHeight="1" x14ac:dyDescent="0.2">
      <c r="B46" s="3" t="s">
        <v>40</v>
      </c>
      <c r="C46" s="225" t="s">
        <v>179</v>
      </c>
      <c r="D46" s="226"/>
      <c r="E46" s="226"/>
      <c r="F46" s="226"/>
      <c r="G46" s="227"/>
    </row>
    <row r="47" spans="2:7" ht="33.75" customHeight="1" x14ac:dyDescent="0.2">
      <c r="B47" s="3" t="s">
        <v>109</v>
      </c>
      <c r="C47" s="66" t="s">
        <v>132</v>
      </c>
      <c r="D47" s="246" t="s">
        <v>133</v>
      </c>
      <c r="E47" s="247"/>
      <c r="F47" s="230" t="s">
        <v>172</v>
      </c>
      <c r="G47" s="230"/>
    </row>
    <row r="48" spans="2:7" ht="54.75" customHeight="1" x14ac:dyDescent="0.2">
      <c r="B48" s="67" t="s">
        <v>110</v>
      </c>
      <c r="C48" s="3" t="s">
        <v>191</v>
      </c>
      <c r="D48" s="248">
        <v>1</v>
      </c>
      <c r="E48" s="249"/>
      <c r="F48" s="225" t="s">
        <v>204</v>
      </c>
      <c r="G48" s="227"/>
    </row>
    <row r="49" spans="2:7" ht="40.5" customHeight="1" x14ac:dyDescent="0.2">
      <c r="B49" s="228" t="s">
        <v>23</v>
      </c>
      <c r="C49" s="229"/>
      <c r="D49" s="229"/>
      <c r="E49" s="229"/>
      <c r="F49" s="229"/>
      <c r="G49" s="58"/>
    </row>
    <row r="50" spans="2:7" ht="33.75" customHeight="1" x14ac:dyDescent="0.2">
      <c r="B50" s="3" t="s">
        <v>35</v>
      </c>
      <c r="C50" s="225" t="s">
        <v>98</v>
      </c>
      <c r="D50" s="226"/>
      <c r="E50" s="226"/>
      <c r="F50" s="226"/>
      <c r="G50" s="227"/>
    </row>
    <row r="51" spans="2:7" ht="39.75" customHeight="1" x14ac:dyDescent="0.2">
      <c r="B51" s="3" t="s">
        <v>36</v>
      </c>
      <c r="C51" s="225" t="s">
        <v>152</v>
      </c>
      <c r="D51" s="226"/>
      <c r="E51" s="226"/>
      <c r="F51" s="226"/>
      <c r="G51" s="227"/>
    </row>
    <row r="52" spans="2:7" ht="41.25" customHeight="1" x14ac:dyDescent="0.2">
      <c r="B52" s="3" t="s">
        <v>37</v>
      </c>
      <c r="C52" s="225" t="s">
        <v>138</v>
      </c>
      <c r="D52" s="226"/>
      <c r="E52" s="226"/>
      <c r="F52" s="226"/>
      <c r="G52" s="227"/>
    </row>
    <row r="53" spans="2:7" ht="35.25" customHeight="1" x14ac:dyDescent="0.2">
      <c r="B53" s="3" t="s">
        <v>38</v>
      </c>
      <c r="C53" s="225" t="s">
        <v>139</v>
      </c>
      <c r="D53" s="226"/>
      <c r="E53" s="226"/>
      <c r="F53" s="226"/>
      <c r="G53" s="227"/>
    </row>
    <row r="54" spans="2:7" ht="54" customHeight="1" x14ac:dyDescent="0.2">
      <c r="B54" s="3" t="s">
        <v>45</v>
      </c>
      <c r="C54" s="219" t="s">
        <v>140</v>
      </c>
      <c r="D54" s="220"/>
      <c r="E54" s="220"/>
      <c r="F54" s="220"/>
      <c r="G54" s="221"/>
    </row>
    <row r="55" spans="2:7" ht="57" customHeight="1" x14ac:dyDescent="0.2">
      <c r="B55" s="3" t="s">
        <v>46</v>
      </c>
      <c r="C55" s="225" t="s">
        <v>141</v>
      </c>
      <c r="D55" s="226"/>
      <c r="E55" s="226"/>
      <c r="F55" s="226"/>
      <c r="G55" s="227"/>
    </row>
    <row r="56" spans="2:7" ht="42" customHeight="1" x14ac:dyDescent="0.2">
      <c r="B56" s="3" t="s">
        <v>103</v>
      </c>
      <c r="C56" s="237" t="s">
        <v>165</v>
      </c>
      <c r="D56" s="238"/>
      <c r="E56" s="238"/>
      <c r="F56" s="238"/>
      <c r="G56" s="239"/>
    </row>
  </sheetData>
  <mergeCells count="57">
    <mergeCell ref="D18:G18"/>
    <mergeCell ref="D21:G21"/>
    <mergeCell ref="B22:F22"/>
    <mergeCell ref="B8:B15"/>
    <mergeCell ref="D20:G20"/>
    <mergeCell ref="D16:G16"/>
    <mergeCell ref="D17:G17"/>
    <mergeCell ref="D19:G19"/>
    <mergeCell ref="D10:D12"/>
    <mergeCell ref="E10:G10"/>
    <mergeCell ref="G11:G12"/>
    <mergeCell ref="B37:F37"/>
    <mergeCell ref="C25:G25"/>
    <mergeCell ref="C36:G36"/>
    <mergeCell ref="D28:F28"/>
    <mergeCell ref="D29:G29"/>
    <mergeCell ref="C35:G35"/>
    <mergeCell ref="D26:G26"/>
    <mergeCell ref="C23:G23"/>
    <mergeCell ref="C34:G34"/>
    <mergeCell ref="D27:G27"/>
    <mergeCell ref="D30:G30"/>
    <mergeCell ref="D31:G31"/>
    <mergeCell ref="B24:F24"/>
    <mergeCell ref="D33:G33"/>
    <mergeCell ref="D32:G32"/>
    <mergeCell ref="B2:C2"/>
    <mergeCell ref="C7:F7"/>
    <mergeCell ref="B4:F4"/>
    <mergeCell ref="D6:G6"/>
    <mergeCell ref="C5:G5"/>
    <mergeCell ref="C56:G56"/>
    <mergeCell ref="F48:G48"/>
    <mergeCell ref="D41:G41"/>
    <mergeCell ref="F42:G42"/>
    <mergeCell ref="C55:G55"/>
    <mergeCell ref="C54:G54"/>
    <mergeCell ref="C53:G53"/>
    <mergeCell ref="C52:G52"/>
    <mergeCell ref="C51:G51"/>
    <mergeCell ref="B45:G45"/>
    <mergeCell ref="F43:G43"/>
    <mergeCell ref="D42:E42"/>
    <mergeCell ref="D43:E43"/>
    <mergeCell ref="D44:E44"/>
    <mergeCell ref="D47:E47"/>
    <mergeCell ref="D48:E48"/>
    <mergeCell ref="D38:G38"/>
    <mergeCell ref="D39:G39"/>
    <mergeCell ref="D40:G40"/>
    <mergeCell ref="C50:G50"/>
    <mergeCell ref="B49:F49"/>
    <mergeCell ref="F47:G47"/>
    <mergeCell ref="B42:B44"/>
    <mergeCell ref="C42:C44"/>
    <mergeCell ref="F44:G44"/>
    <mergeCell ref="C46:G46"/>
  </mergeCells>
  <phoneticPr fontId="5" type="noConversion"/>
  <printOptions horizontalCentered="1"/>
  <pageMargins left="0.11811023622047245" right="0.11811023622047245" top="0.74803149606299213" bottom="0.74803149606299213" header="0.31496062992125984" footer="0.31496062992125984"/>
  <pageSetup paperSize="9" scale="20" fitToHeight="3"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5B197-8DA6-45BA-9795-4EFB4103414B}">
  <dimension ref="C5:E23"/>
  <sheetViews>
    <sheetView topLeftCell="C17" zoomScale="115" zoomScaleNormal="115" workbookViewId="0">
      <selection activeCell="C6" sqref="C6:D6"/>
    </sheetView>
  </sheetViews>
  <sheetFormatPr defaultRowHeight="12.75" x14ac:dyDescent="0.2"/>
  <cols>
    <col min="3" max="3" width="45.42578125" customWidth="1"/>
    <col min="4" max="4" width="38.28515625" customWidth="1"/>
    <col min="5" max="5" width="57.7109375" customWidth="1"/>
  </cols>
  <sheetData>
    <row r="5" spans="3:5" ht="21" thickBot="1" x14ac:dyDescent="0.35">
      <c r="C5" s="349" t="s">
        <v>248</v>
      </c>
      <c r="D5" s="349"/>
      <c r="E5" s="349"/>
    </row>
    <row r="6" spans="3:5" ht="38.25" thickBot="1" x14ac:dyDescent="0.25">
      <c r="C6" s="354" t="s">
        <v>368</v>
      </c>
      <c r="D6" s="355"/>
      <c r="E6" s="179" t="s">
        <v>345</v>
      </c>
    </row>
    <row r="7" spans="3:5" ht="38.25" thickBot="1" x14ac:dyDescent="0.25">
      <c r="C7" s="138" t="s">
        <v>226</v>
      </c>
      <c r="D7" s="139" t="s">
        <v>227</v>
      </c>
      <c r="E7" s="138" t="s">
        <v>228</v>
      </c>
    </row>
    <row r="8" spans="3:5" ht="19.5" thickBot="1" x14ac:dyDescent="0.3">
      <c r="C8" s="144" t="s">
        <v>335</v>
      </c>
      <c r="D8" s="180" t="s">
        <v>336</v>
      </c>
      <c r="E8" s="121"/>
    </row>
    <row r="9" spans="3:5" ht="19.5" thickBot="1" x14ac:dyDescent="0.3">
      <c r="C9" s="118" t="s">
        <v>337</v>
      </c>
      <c r="D9" s="143" t="s">
        <v>338</v>
      </c>
      <c r="E9" s="201"/>
    </row>
    <row r="10" spans="3:5" ht="19.5" thickBot="1" x14ac:dyDescent="0.3">
      <c r="C10" s="118" t="s">
        <v>339</v>
      </c>
      <c r="D10" s="196" t="s">
        <v>340</v>
      </c>
      <c r="E10" s="201"/>
    </row>
    <row r="11" spans="3:5" ht="19.5" thickBot="1" x14ac:dyDescent="0.3">
      <c r="C11" s="118" t="s">
        <v>234</v>
      </c>
      <c r="D11" s="196" t="s">
        <v>341</v>
      </c>
      <c r="E11" s="202"/>
    </row>
    <row r="12" spans="3:5" ht="38.25" thickBot="1" x14ac:dyDescent="0.3">
      <c r="C12" s="118" t="s">
        <v>342</v>
      </c>
      <c r="D12" s="196" t="s">
        <v>343</v>
      </c>
      <c r="E12" s="201"/>
    </row>
    <row r="13" spans="3:5" ht="19.5" thickBot="1" x14ac:dyDescent="0.3">
      <c r="C13" s="118" t="s">
        <v>344</v>
      </c>
      <c r="D13" s="196" t="s">
        <v>343</v>
      </c>
      <c r="E13" s="201"/>
    </row>
    <row r="14" spans="3:5" ht="19.5" thickBot="1" x14ac:dyDescent="0.3">
      <c r="C14" s="119" t="s">
        <v>236</v>
      </c>
      <c r="D14" s="143" t="s">
        <v>242</v>
      </c>
      <c r="E14" s="202"/>
    </row>
    <row r="15" spans="3:5" ht="19.5" thickBot="1" x14ac:dyDescent="0.25">
      <c r="C15" s="144" t="s">
        <v>244</v>
      </c>
      <c r="D15" s="197">
        <v>24</v>
      </c>
      <c r="E15" s="198"/>
    </row>
    <row r="16" spans="3:5" ht="57" thickBot="1" x14ac:dyDescent="0.25">
      <c r="C16" s="142" t="s">
        <v>245</v>
      </c>
      <c r="D16" s="199" t="s">
        <v>246</v>
      </c>
      <c r="E16" s="200"/>
    </row>
    <row r="17" spans="3:5" ht="132" thickBot="1" x14ac:dyDescent="0.25">
      <c r="C17" s="144" t="s">
        <v>243</v>
      </c>
      <c r="D17" s="197" t="s">
        <v>246</v>
      </c>
      <c r="E17" s="198"/>
    </row>
    <row r="18" spans="3:5" ht="18.75" x14ac:dyDescent="0.2">
      <c r="C18" s="353" t="s">
        <v>276</v>
      </c>
      <c r="D18" s="353"/>
      <c r="E18" s="353"/>
    </row>
    <row r="21" spans="3:5" ht="18" x14ac:dyDescent="0.25">
      <c r="C21" s="352" t="s">
        <v>247</v>
      </c>
      <c r="D21" s="352"/>
      <c r="E21" s="79" t="s">
        <v>176</v>
      </c>
    </row>
    <row r="23" spans="3:5" ht="18" x14ac:dyDescent="0.2">
      <c r="D23" s="80" t="s">
        <v>126</v>
      </c>
      <c r="E23" s="80"/>
    </row>
  </sheetData>
  <mergeCells count="4">
    <mergeCell ref="C5:E5"/>
    <mergeCell ref="C6:D6"/>
    <mergeCell ref="C18:E18"/>
    <mergeCell ref="C21:D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3"/>
  <sheetViews>
    <sheetView view="pageBreakPreview" topLeftCell="A29" zoomScale="115" zoomScaleNormal="100" zoomScaleSheetLayoutView="115" workbookViewId="0">
      <selection activeCell="C13" sqref="C13:D13"/>
    </sheetView>
  </sheetViews>
  <sheetFormatPr defaultRowHeight="12.75" x14ac:dyDescent="0.2"/>
  <cols>
    <col min="1" max="1" width="12.5703125" customWidth="1"/>
    <col min="2" max="2" width="66.140625" customWidth="1"/>
    <col min="4" max="4" width="42" customWidth="1"/>
    <col min="5" max="5" width="9.140625" hidden="1" customWidth="1"/>
  </cols>
  <sheetData>
    <row r="1" spans="1:4" ht="19.5" x14ac:dyDescent="0.2">
      <c r="A1" s="21" t="s">
        <v>55</v>
      </c>
      <c r="B1" s="22"/>
      <c r="C1" s="22"/>
      <c r="D1" s="22"/>
    </row>
    <row r="2" spans="1:4" ht="20.25" x14ac:dyDescent="0.2">
      <c r="A2" s="23" t="s">
        <v>114</v>
      </c>
      <c r="B2" s="2"/>
      <c r="C2" s="295"/>
      <c r="D2" s="295"/>
    </row>
    <row r="3" spans="1:4" ht="23.25" x14ac:dyDescent="0.2">
      <c r="A3" s="24"/>
      <c r="B3" s="22"/>
      <c r="C3" s="296" t="s">
        <v>56</v>
      </c>
      <c r="D3" s="296"/>
    </row>
    <row r="4" spans="1:4" ht="15.75" x14ac:dyDescent="0.2">
      <c r="A4" s="300" t="s">
        <v>377</v>
      </c>
      <c r="B4" s="300"/>
      <c r="C4" s="22"/>
      <c r="D4" s="22"/>
    </row>
    <row r="5" spans="1:4" ht="19.5" x14ac:dyDescent="0.2">
      <c r="A5" s="62" t="s">
        <v>57</v>
      </c>
      <c r="B5" s="62" t="s">
        <v>58</v>
      </c>
      <c r="C5" s="297" t="s">
        <v>59</v>
      </c>
      <c r="D5" s="297"/>
    </row>
    <row r="6" spans="1:4" ht="19.5" x14ac:dyDescent="0.2">
      <c r="A6" s="282" t="s">
        <v>60</v>
      </c>
      <c r="B6" s="283"/>
      <c r="C6" s="283"/>
      <c r="D6" s="284"/>
    </row>
    <row r="7" spans="1:4" ht="15.75" x14ac:dyDescent="0.2">
      <c r="A7" s="25" t="s">
        <v>5</v>
      </c>
      <c r="B7" s="26" t="s">
        <v>61</v>
      </c>
      <c r="C7" s="298"/>
      <c r="D7" s="299"/>
    </row>
    <row r="8" spans="1:4" ht="15.75" x14ac:dyDescent="0.2">
      <c r="A8" s="25" t="s">
        <v>6</v>
      </c>
      <c r="B8" s="26" t="s">
        <v>62</v>
      </c>
      <c r="C8" s="298"/>
      <c r="D8" s="299"/>
    </row>
    <row r="9" spans="1:4" ht="15.75" x14ac:dyDescent="0.2">
      <c r="A9" s="25" t="s">
        <v>7</v>
      </c>
      <c r="B9" s="26" t="s">
        <v>63</v>
      </c>
      <c r="C9" s="298"/>
      <c r="D9" s="299"/>
    </row>
    <row r="10" spans="1:4" ht="15.75" x14ac:dyDescent="0.2">
      <c r="A10" s="25" t="s">
        <v>8</v>
      </c>
      <c r="B10" s="26" t="s">
        <v>64</v>
      </c>
      <c r="C10" s="298"/>
      <c r="D10" s="299"/>
    </row>
    <row r="11" spans="1:4" ht="15.75" x14ac:dyDescent="0.2">
      <c r="A11" s="25" t="s">
        <v>9</v>
      </c>
      <c r="B11" s="26" t="s">
        <v>65</v>
      </c>
      <c r="C11" s="298"/>
      <c r="D11" s="299"/>
    </row>
    <row r="12" spans="1:4" ht="15.75" x14ac:dyDescent="0.2">
      <c r="A12" s="25" t="s">
        <v>13</v>
      </c>
      <c r="B12" s="26" t="s">
        <v>148</v>
      </c>
      <c r="C12" s="298"/>
      <c r="D12" s="299"/>
    </row>
    <row r="13" spans="1:4" ht="15.75" x14ac:dyDescent="0.2">
      <c r="A13" s="25" t="s">
        <v>16</v>
      </c>
      <c r="B13" s="26" t="s">
        <v>66</v>
      </c>
      <c r="C13" s="298"/>
      <c r="D13" s="299"/>
    </row>
    <row r="14" spans="1:4" ht="19.5" x14ac:dyDescent="0.2">
      <c r="A14" s="282" t="s">
        <v>67</v>
      </c>
      <c r="B14" s="283"/>
      <c r="C14" s="283"/>
      <c r="D14" s="284"/>
    </row>
    <row r="15" spans="1:4" ht="18.75" customHeight="1" x14ac:dyDescent="0.2">
      <c r="A15" s="25" t="s">
        <v>0</v>
      </c>
      <c r="B15" s="26" t="s">
        <v>142</v>
      </c>
      <c r="C15" s="281"/>
      <c r="D15" s="281"/>
    </row>
    <row r="16" spans="1:4" ht="33.75" customHeight="1" x14ac:dyDescent="0.2">
      <c r="A16" s="25" t="s">
        <v>68</v>
      </c>
      <c r="B16" s="26" t="s">
        <v>142</v>
      </c>
      <c r="C16" s="281"/>
      <c r="D16" s="281"/>
    </row>
    <row r="17" spans="1:5" ht="26.25" customHeight="1" x14ac:dyDescent="0.2">
      <c r="A17" s="25" t="s">
        <v>69</v>
      </c>
      <c r="B17" s="26" t="s">
        <v>142</v>
      </c>
      <c r="C17" s="281"/>
      <c r="D17" s="281"/>
    </row>
    <row r="18" spans="1:5" ht="43.5" customHeight="1" x14ac:dyDescent="0.2">
      <c r="A18" s="285" t="s">
        <v>149</v>
      </c>
      <c r="B18" s="286"/>
      <c r="C18" s="286"/>
      <c r="D18" s="286"/>
      <c r="E18" s="287"/>
    </row>
    <row r="19" spans="1:5" ht="38.25" customHeight="1" x14ac:dyDescent="0.2">
      <c r="A19" s="50" t="s">
        <v>1</v>
      </c>
      <c r="B19" s="52" t="s">
        <v>150</v>
      </c>
      <c r="C19" s="288"/>
      <c r="D19" s="288"/>
      <c r="E19" s="49"/>
    </row>
    <row r="20" spans="1:5" ht="25.5" customHeight="1" x14ac:dyDescent="0.2">
      <c r="A20" s="53" t="s">
        <v>14</v>
      </c>
      <c r="B20" s="60" t="s">
        <v>105</v>
      </c>
      <c r="C20" s="293"/>
      <c r="D20" s="293"/>
      <c r="E20" s="49"/>
    </row>
    <row r="21" spans="1:5" ht="19.5" x14ac:dyDescent="0.2">
      <c r="A21" s="285" t="s">
        <v>151</v>
      </c>
      <c r="B21" s="286"/>
      <c r="C21" s="286"/>
      <c r="D21" s="286"/>
      <c r="E21" s="287"/>
    </row>
    <row r="22" spans="1:5" ht="26.25" customHeight="1" x14ac:dyDescent="0.2">
      <c r="A22" s="50" t="s">
        <v>4</v>
      </c>
      <c r="B22" s="51" t="s">
        <v>83</v>
      </c>
      <c r="C22" s="288"/>
      <c r="D22" s="288"/>
      <c r="E22" s="49"/>
    </row>
    <row r="23" spans="1:5" ht="21.75" customHeight="1" x14ac:dyDescent="0.2">
      <c r="A23" s="50" t="s">
        <v>17</v>
      </c>
      <c r="B23" s="51" t="s">
        <v>84</v>
      </c>
      <c r="C23" s="291"/>
      <c r="D23" s="292"/>
      <c r="E23" s="49"/>
    </row>
    <row r="24" spans="1:5" ht="22.5" customHeight="1" x14ac:dyDescent="0.2">
      <c r="A24" s="50" t="s">
        <v>10</v>
      </c>
      <c r="B24" s="54" t="s">
        <v>85</v>
      </c>
      <c r="C24" s="291"/>
      <c r="D24" s="292"/>
      <c r="E24" s="49"/>
    </row>
    <row r="25" spans="1:5" ht="65.25" customHeight="1" x14ac:dyDescent="0.2">
      <c r="A25" s="55" t="s">
        <v>32</v>
      </c>
      <c r="B25" s="56" t="s">
        <v>143</v>
      </c>
      <c r="C25" s="289" t="s">
        <v>144</v>
      </c>
      <c r="D25" s="290"/>
      <c r="E25" s="49"/>
    </row>
    <row r="26" spans="1:5" ht="19.5" x14ac:dyDescent="0.2">
      <c r="A26" s="282" t="s">
        <v>157</v>
      </c>
      <c r="B26" s="283"/>
      <c r="C26" s="283"/>
      <c r="D26" s="284"/>
    </row>
    <row r="27" spans="1:5" ht="15.75" x14ac:dyDescent="0.2">
      <c r="A27" s="25" t="s">
        <v>40</v>
      </c>
      <c r="B27" s="26" t="s">
        <v>70</v>
      </c>
      <c r="C27" s="281"/>
      <c r="D27" s="281"/>
    </row>
    <row r="28" spans="1:5" ht="15.75" x14ac:dyDescent="0.2">
      <c r="A28" s="25" t="s">
        <v>158</v>
      </c>
      <c r="B28" s="26" t="s">
        <v>71</v>
      </c>
      <c r="C28" s="281"/>
      <c r="D28" s="281"/>
    </row>
    <row r="29" spans="1:5" ht="15.75" x14ac:dyDescent="0.2">
      <c r="A29" s="25" t="s">
        <v>159</v>
      </c>
      <c r="B29" s="26" t="s">
        <v>122</v>
      </c>
      <c r="C29" s="281"/>
      <c r="D29" s="281"/>
    </row>
    <row r="30" spans="1:5" ht="15.75" x14ac:dyDescent="0.2">
      <c r="A30" s="25" t="s">
        <v>160</v>
      </c>
      <c r="B30" s="26" t="s">
        <v>72</v>
      </c>
      <c r="C30" s="281"/>
      <c r="D30" s="281"/>
    </row>
    <row r="31" spans="1:5" ht="15.75" x14ac:dyDescent="0.2">
      <c r="A31" s="25" t="s">
        <v>161</v>
      </c>
      <c r="B31" s="26" t="s">
        <v>73</v>
      </c>
      <c r="C31" s="281"/>
      <c r="D31" s="281"/>
    </row>
    <row r="32" spans="1:5" ht="15.75" x14ac:dyDescent="0.2">
      <c r="A32" s="25" t="s">
        <v>162</v>
      </c>
      <c r="B32" s="26" t="s">
        <v>74</v>
      </c>
      <c r="C32" s="281" t="s">
        <v>75</v>
      </c>
      <c r="D32" s="281"/>
    </row>
    <row r="33" spans="1:4" ht="15.75" x14ac:dyDescent="0.2">
      <c r="A33" s="25" t="s">
        <v>163</v>
      </c>
      <c r="B33" s="26" t="s">
        <v>76</v>
      </c>
      <c r="C33" s="281"/>
      <c r="D33" s="281"/>
    </row>
    <row r="34" spans="1:4" ht="15.75" x14ac:dyDescent="0.2">
      <c r="A34" s="294" t="s">
        <v>180</v>
      </c>
      <c r="B34" s="294"/>
      <c r="C34" s="294"/>
      <c r="D34" s="294"/>
    </row>
    <row r="35" spans="1:4" ht="15.75" x14ac:dyDescent="0.2">
      <c r="A35" s="27" t="s">
        <v>77</v>
      </c>
      <c r="B35" s="22"/>
      <c r="C35" s="22"/>
      <c r="D35" s="22"/>
    </row>
    <row r="36" spans="1:4" ht="15.75" x14ac:dyDescent="0.2">
      <c r="A36" s="28" t="s">
        <v>115</v>
      </c>
      <c r="B36" s="22"/>
      <c r="C36" s="22"/>
      <c r="D36" s="22"/>
    </row>
    <row r="37" spans="1:4" ht="15.75" x14ac:dyDescent="0.2">
      <c r="A37" s="28" t="s">
        <v>80</v>
      </c>
      <c r="B37" s="22"/>
      <c r="C37" s="22"/>
      <c r="D37" s="22"/>
    </row>
    <row r="38" spans="1:4" ht="15.75" x14ac:dyDescent="0.2">
      <c r="A38" s="22"/>
      <c r="B38" s="22"/>
      <c r="C38" s="22"/>
      <c r="D38" s="22"/>
    </row>
    <row r="39" spans="1:4" ht="15.75" x14ac:dyDescent="0.2">
      <c r="A39" s="22"/>
      <c r="B39" s="22"/>
      <c r="C39" s="22"/>
      <c r="D39" s="22"/>
    </row>
    <row r="40" spans="1:4" ht="15.75" x14ac:dyDescent="0.2">
      <c r="A40" s="9" t="s">
        <v>11</v>
      </c>
      <c r="B40" s="9"/>
      <c r="C40" s="29"/>
      <c r="D40" s="30" t="s">
        <v>12</v>
      </c>
    </row>
    <row r="41" spans="1:4" ht="15.75" x14ac:dyDescent="0.2">
      <c r="A41" s="9"/>
      <c r="B41" s="9"/>
      <c r="C41" s="30" t="s">
        <v>79</v>
      </c>
      <c r="D41" s="9"/>
    </row>
    <row r="42" spans="1:4" ht="15.75" x14ac:dyDescent="0.2">
      <c r="A42" s="22"/>
      <c r="B42" s="22"/>
      <c r="C42" s="22"/>
      <c r="D42" s="22"/>
    </row>
    <row r="43" spans="1:4" ht="15.75" x14ac:dyDescent="0.2">
      <c r="A43" s="22"/>
      <c r="B43" s="22"/>
      <c r="C43" s="22"/>
      <c r="D43" s="22"/>
    </row>
  </sheetData>
  <mergeCells count="33">
    <mergeCell ref="A34:D34"/>
    <mergeCell ref="A14:D14"/>
    <mergeCell ref="C2:D2"/>
    <mergeCell ref="C3:D3"/>
    <mergeCell ref="C5:D5"/>
    <mergeCell ref="A6:D6"/>
    <mergeCell ref="C7:D7"/>
    <mergeCell ref="C8:D8"/>
    <mergeCell ref="C9:D9"/>
    <mergeCell ref="C10:D10"/>
    <mergeCell ref="C11:D11"/>
    <mergeCell ref="C12:D12"/>
    <mergeCell ref="C13:D13"/>
    <mergeCell ref="A4:B4"/>
    <mergeCell ref="C15:D15"/>
    <mergeCell ref="C16:D16"/>
    <mergeCell ref="C17:D17"/>
    <mergeCell ref="A26:D26"/>
    <mergeCell ref="C27:D27"/>
    <mergeCell ref="A18:E18"/>
    <mergeCell ref="C19:D19"/>
    <mergeCell ref="A21:E21"/>
    <mergeCell ref="C25:D25"/>
    <mergeCell ref="C22:D22"/>
    <mergeCell ref="C23:D23"/>
    <mergeCell ref="C20:D20"/>
    <mergeCell ref="C24:D24"/>
    <mergeCell ref="C30:D30"/>
    <mergeCell ref="C31:D31"/>
    <mergeCell ref="C32:D32"/>
    <mergeCell ref="C33:D33"/>
    <mergeCell ref="C28:D28"/>
    <mergeCell ref="C29:D29"/>
  </mergeCells>
  <pageMargins left="0.7" right="0.7" top="0.75" bottom="0.75" header="0.3" footer="0.3"/>
  <pageSetup paperSize="9"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5"/>
  <sheetViews>
    <sheetView view="pageBreakPreview" topLeftCell="A9" zoomScaleNormal="100" zoomScaleSheetLayoutView="100" workbookViewId="0">
      <selection activeCell="C16" sqref="C16:D16"/>
    </sheetView>
  </sheetViews>
  <sheetFormatPr defaultColWidth="9.140625" defaultRowHeight="12.75" x14ac:dyDescent="0.2"/>
  <cols>
    <col min="1" max="1" width="9.42578125" customWidth="1"/>
    <col min="2" max="2" width="76.5703125" customWidth="1"/>
    <col min="3" max="3" width="9.140625" customWidth="1"/>
    <col min="4" max="4" width="29.5703125" customWidth="1"/>
    <col min="5" max="5" width="56.5703125" customWidth="1"/>
  </cols>
  <sheetData>
    <row r="1" spans="1:5" ht="19.5" x14ac:dyDescent="0.2">
      <c r="A1" s="21" t="s">
        <v>81</v>
      </c>
      <c r="B1" s="28"/>
      <c r="C1" s="28"/>
      <c r="D1" s="28"/>
      <c r="E1" s="28"/>
    </row>
    <row r="2" spans="1:5" ht="20.25" x14ac:dyDescent="0.2">
      <c r="A2" s="23" t="s">
        <v>116</v>
      </c>
      <c r="B2" s="2"/>
      <c r="C2" s="295"/>
      <c r="D2" s="295"/>
      <c r="E2" s="2"/>
    </row>
    <row r="3" spans="1:5" ht="20.25" x14ac:dyDescent="0.2">
      <c r="A3" s="23"/>
      <c r="B3" s="28"/>
      <c r="C3" s="296" t="s">
        <v>56</v>
      </c>
      <c r="D3" s="296"/>
      <c r="E3" s="28"/>
    </row>
    <row r="4" spans="1:5" ht="15.75" x14ac:dyDescent="0.2">
      <c r="A4" s="300" t="s">
        <v>377</v>
      </c>
      <c r="B4" s="300"/>
      <c r="C4" s="28"/>
      <c r="D4" s="28"/>
      <c r="E4" s="28"/>
    </row>
    <row r="5" spans="1:5" ht="31.5" customHeight="1" x14ac:dyDescent="0.2">
      <c r="A5" s="31" t="s">
        <v>57</v>
      </c>
      <c r="B5" s="32" t="s">
        <v>58</v>
      </c>
      <c r="C5" s="307" t="s">
        <v>104</v>
      </c>
      <c r="D5" s="308"/>
      <c r="E5" s="31" t="s">
        <v>82</v>
      </c>
    </row>
    <row r="6" spans="1:5" ht="20.25" customHeight="1" x14ac:dyDescent="0.2">
      <c r="A6" s="228" t="s">
        <v>99</v>
      </c>
      <c r="B6" s="229"/>
      <c r="C6" s="229"/>
      <c r="D6" s="243"/>
      <c r="E6" s="61"/>
    </row>
    <row r="7" spans="1:5" ht="20.25" customHeight="1" x14ac:dyDescent="0.2">
      <c r="A7" s="311" t="s">
        <v>205</v>
      </c>
      <c r="B7" s="312"/>
      <c r="C7" s="313"/>
      <c r="D7" s="308"/>
      <c r="E7" s="99"/>
    </row>
    <row r="8" spans="1:5" ht="74.25" customHeight="1" x14ac:dyDescent="0.2">
      <c r="A8" s="64" t="s">
        <v>5</v>
      </c>
      <c r="B8" s="59" t="s">
        <v>206</v>
      </c>
      <c r="C8" s="309"/>
      <c r="D8" s="310"/>
      <c r="E8" s="74" t="s">
        <v>207</v>
      </c>
    </row>
    <row r="9" spans="1:5" ht="51" customHeight="1" x14ac:dyDescent="0.2">
      <c r="A9" s="64" t="s">
        <v>6</v>
      </c>
      <c r="B9" s="59" t="s">
        <v>208</v>
      </c>
      <c r="C9" s="309"/>
      <c r="D9" s="310"/>
      <c r="E9" s="74" t="s">
        <v>209</v>
      </c>
    </row>
    <row r="10" spans="1:5" ht="20.25" customHeight="1" x14ac:dyDescent="0.2">
      <c r="A10" s="311" t="s">
        <v>379</v>
      </c>
      <c r="B10" s="312"/>
      <c r="C10" s="313"/>
      <c r="D10" s="308"/>
      <c r="E10" s="99"/>
    </row>
    <row r="11" spans="1:5" ht="88.5" customHeight="1" x14ac:dyDescent="0.2">
      <c r="A11" s="64" t="s">
        <v>7</v>
      </c>
      <c r="B11" s="59" t="s">
        <v>210</v>
      </c>
      <c r="C11" s="309"/>
      <c r="D11" s="310"/>
      <c r="E11" s="74" t="s">
        <v>211</v>
      </c>
    </row>
    <row r="12" spans="1:5" ht="20.25" x14ac:dyDescent="0.2">
      <c r="A12" s="228" t="s">
        <v>101</v>
      </c>
      <c r="B12" s="229"/>
      <c r="C12" s="229"/>
      <c r="D12" s="229"/>
      <c r="E12" s="306"/>
    </row>
    <row r="13" spans="1:5" ht="27" customHeight="1" x14ac:dyDescent="0.2">
      <c r="A13" s="3" t="s">
        <v>0</v>
      </c>
      <c r="B13" s="19" t="s">
        <v>86</v>
      </c>
      <c r="C13" s="301"/>
      <c r="D13" s="301"/>
      <c r="E13" s="6"/>
    </row>
    <row r="14" spans="1:5" ht="45" customHeight="1" x14ac:dyDescent="0.2">
      <c r="A14" s="3" t="s">
        <v>68</v>
      </c>
      <c r="B14" s="19" t="s">
        <v>87</v>
      </c>
      <c r="C14" s="302"/>
      <c r="D14" s="302"/>
      <c r="E14" s="73"/>
    </row>
    <row r="15" spans="1:5" ht="30.75" customHeight="1" x14ac:dyDescent="0.2">
      <c r="A15" s="3" t="s">
        <v>69</v>
      </c>
      <c r="B15" s="20" t="s">
        <v>88</v>
      </c>
      <c r="C15" s="303"/>
      <c r="D15" s="304"/>
      <c r="E15" s="73"/>
    </row>
    <row r="16" spans="1:5" ht="127.5" customHeight="1" x14ac:dyDescent="0.2">
      <c r="A16" s="3" t="s">
        <v>100</v>
      </c>
      <c r="B16" s="19" t="s">
        <v>167</v>
      </c>
      <c r="C16" s="302"/>
      <c r="D16" s="303"/>
      <c r="E16" s="6" t="s">
        <v>188</v>
      </c>
    </row>
    <row r="17" spans="1:5" ht="104.25" customHeight="1" x14ac:dyDescent="0.2">
      <c r="A17" s="3" t="s">
        <v>137</v>
      </c>
      <c r="B17" s="72" t="s">
        <v>146</v>
      </c>
      <c r="C17" s="302"/>
      <c r="D17" s="302"/>
      <c r="E17" s="71" t="s">
        <v>218</v>
      </c>
    </row>
    <row r="18" spans="1:5" ht="15.75" x14ac:dyDescent="0.2">
      <c r="A18" s="305" t="s">
        <v>147</v>
      </c>
      <c r="B18" s="305"/>
      <c r="C18" s="305"/>
      <c r="D18" s="305"/>
      <c r="E18" s="305"/>
    </row>
    <row r="19" spans="1:5" ht="15.75" x14ac:dyDescent="0.2">
      <c r="A19" s="27" t="s">
        <v>77</v>
      </c>
      <c r="B19" s="28"/>
      <c r="C19" s="28"/>
      <c r="D19" s="28"/>
      <c r="E19" s="18"/>
    </row>
    <row r="20" spans="1:5" ht="15.75" x14ac:dyDescent="0.2">
      <c r="A20" s="28" t="s">
        <v>115</v>
      </c>
      <c r="B20" s="28"/>
      <c r="C20" s="28"/>
      <c r="D20" s="28"/>
      <c r="E20" s="18"/>
    </row>
    <row r="21" spans="1:5" x14ac:dyDescent="0.2">
      <c r="A21" s="28" t="s">
        <v>89</v>
      </c>
      <c r="B21" s="28"/>
      <c r="C21" s="28"/>
      <c r="D21" s="28"/>
      <c r="E21" s="28"/>
    </row>
    <row r="22" spans="1:5" x14ac:dyDescent="0.2">
      <c r="A22" s="28"/>
      <c r="B22" s="28"/>
      <c r="C22" s="28"/>
      <c r="D22" s="28"/>
      <c r="E22" s="28"/>
    </row>
    <row r="23" spans="1:5" x14ac:dyDescent="0.2">
      <c r="A23" s="28"/>
      <c r="B23" s="28"/>
      <c r="C23" s="28"/>
      <c r="D23" s="28"/>
      <c r="E23" s="28"/>
    </row>
    <row r="24" spans="1:5" ht="15.75" x14ac:dyDescent="0.2">
      <c r="A24" s="9" t="s">
        <v>11</v>
      </c>
      <c r="B24" s="9"/>
      <c r="C24" s="29"/>
      <c r="D24" s="30" t="s">
        <v>12</v>
      </c>
      <c r="E24" s="28"/>
    </row>
    <row r="25" spans="1:5" ht="15.75" x14ac:dyDescent="0.2">
      <c r="A25" s="9"/>
      <c r="B25" s="9"/>
      <c r="C25" s="30" t="s">
        <v>79</v>
      </c>
      <c r="D25" s="9"/>
      <c r="E25" s="28"/>
    </row>
  </sheetData>
  <mergeCells count="19">
    <mergeCell ref="A12:E12"/>
    <mergeCell ref="C2:D2"/>
    <mergeCell ref="C3:D3"/>
    <mergeCell ref="C5:D5"/>
    <mergeCell ref="A6:D6"/>
    <mergeCell ref="A4:B4"/>
    <mergeCell ref="C11:D11"/>
    <mergeCell ref="A7:B7"/>
    <mergeCell ref="A10:B10"/>
    <mergeCell ref="C7:D7"/>
    <mergeCell ref="C8:D8"/>
    <mergeCell ref="C9:D9"/>
    <mergeCell ref="C10:D10"/>
    <mergeCell ref="C13:D13"/>
    <mergeCell ref="C14:D14"/>
    <mergeCell ref="C15:D15"/>
    <mergeCell ref="C16:D16"/>
    <mergeCell ref="A18:E18"/>
    <mergeCell ref="C17:D17"/>
  </mergeCells>
  <pageMargins left="0.7" right="0.7" top="0.75" bottom="0.75" header="0.3" footer="0.3"/>
  <pageSetup paperSize="9"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2"/>
  <sheetViews>
    <sheetView view="pageBreakPreview" zoomScale="85" zoomScaleNormal="100" zoomScaleSheetLayoutView="85" workbookViewId="0">
      <selection activeCell="A16" sqref="A16:D16"/>
    </sheetView>
  </sheetViews>
  <sheetFormatPr defaultColWidth="9.140625" defaultRowHeight="12.75" x14ac:dyDescent="0.2"/>
  <cols>
    <col min="1" max="1" width="9.140625" customWidth="1"/>
    <col min="2" max="2" width="21.42578125" customWidth="1"/>
    <col min="3" max="3" width="32.28515625" customWidth="1"/>
    <col min="4" max="4" width="131.85546875" customWidth="1"/>
  </cols>
  <sheetData>
    <row r="1" spans="1:4" ht="19.5" x14ac:dyDescent="0.2">
      <c r="A1" s="33" t="s">
        <v>90</v>
      </c>
      <c r="B1" s="34"/>
      <c r="C1" s="34"/>
      <c r="D1" s="35"/>
    </row>
    <row r="2" spans="1:4" ht="20.25" x14ac:dyDescent="0.2">
      <c r="A2" s="36" t="s">
        <v>118</v>
      </c>
      <c r="B2" s="37"/>
      <c r="C2" s="37"/>
      <c r="D2" s="38"/>
    </row>
    <row r="3" spans="1:4" ht="15.75" x14ac:dyDescent="0.2">
      <c r="A3" s="39" t="s">
        <v>91</v>
      </c>
      <c r="B3" s="40"/>
      <c r="C3" s="40"/>
      <c r="D3" s="41"/>
    </row>
    <row r="4" spans="1:4" ht="19.5" x14ac:dyDescent="0.2">
      <c r="A4" s="314" t="s">
        <v>378</v>
      </c>
      <c r="B4" s="314"/>
      <c r="C4" s="314"/>
      <c r="D4" s="314"/>
    </row>
    <row r="5" spans="1:4" ht="20.25" x14ac:dyDescent="0.2">
      <c r="A5" s="317" t="s">
        <v>92</v>
      </c>
      <c r="B5" s="229"/>
      <c r="C5" s="229"/>
      <c r="D5" s="318"/>
    </row>
    <row r="6" spans="1:4" ht="18.75" x14ac:dyDescent="0.2">
      <c r="A6" s="319" t="s">
        <v>93</v>
      </c>
      <c r="B6" s="238"/>
      <c r="C6" s="238"/>
      <c r="D6" s="320"/>
    </row>
    <row r="7" spans="1:4" ht="19.5" customHeight="1" x14ac:dyDescent="0.2">
      <c r="A7" s="319" t="s">
        <v>94</v>
      </c>
      <c r="B7" s="315"/>
      <c r="C7" s="315"/>
      <c r="D7" s="321"/>
    </row>
    <row r="8" spans="1:4" ht="18.75" x14ac:dyDescent="0.2">
      <c r="A8" s="319" t="s">
        <v>369</v>
      </c>
      <c r="B8" s="238"/>
      <c r="C8" s="238"/>
      <c r="D8" s="320"/>
    </row>
    <row r="9" spans="1:4" ht="19.5" customHeight="1" x14ac:dyDescent="0.2">
      <c r="A9" s="319" t="s">
        <v>189</v>
      </c>
      <c r="B9" s="315"/>
      <c r="C9" s="315"/>
      <c r="D9" s="321"/>
    </row>
    <row r="10" spans="1:4" ht="75.75" customHeight="1" x14ac:dyDescent="0.2">
      <c r="A10" s="238" t="s">
        <v>346</v>
      </c>
      <c r="B10" s="238"/>
      <c r="C10" s="238"/>
      <c r="D10" s="238"/>
    </row>
    <row r="11" spans="1:4" ht="37.5" customHeight="1" x14ac:dyDescent="0.2">
      <c r="A11" s="238" t="s">
        <v>347</v>
      </c>
      <c r="B11" s="238"/>
      <c r="C11" s="238"/>
      <c r="D11" s="238"/>
    </row>
    <row r="12" spans="1:4" ht="69.75" customHeight="1" x14ac:dyDescent="0.2">
      <c r="A12" s="238" t="s">
        <v>380</v>
      </c>
      <c r="B12" s="238"/>
      <c r="C12" s="238"/>
      <c r="D12" s="238"/>
    </row>
    <row r="13" spans="1:4" ht="48" customHeight="1" x14ac:dyDescent="0.2">
      <c r="A13" s="237" t="s">
        <v>348</v>
      </c>
      <c r="B13" s="315"/>
      <c r="C13" s="315"/>
      <c r="D13" s="316"/>
    </row>
    <row r="14" spans="1:4" ht="48" customHeight="1" x14ac:dyDescent="0.2">
      <c r="A14" s="237" t="s">
        <v>370</v>
      </c>
      <c r="B14" s="238"/>
      <c r="C14" s="238"/>
      <c r="D14" s="239"/>
    </row>
    <row r="15" spans="1:4" ht="45" customHeight="1" x14ac:dyDescent="0.2">
      <c r="A15" s="237" t="s">
        <v>371</v>
      </c>
      <c r="B15" s="238"/>
      <c r="C15" s="238"/>
      <c r="D15" s="239"/>
    </row>
    <row r="16" spans="1:4" ht="60" customHeight="1" x14ac:dyDescent="0.2">
      <c r="A16" s="237" t="s">
        <v>372</v>
      </c>
      <c r="B16" s="238"/>
      <c r="C16" s="238"/>
      <c r="D16" s="239"/>
    </row>
    <row r="17" spans="1:4" ht="42.75" customHeight="1" x14ac:dyDescent="0.2">
      <c r="A17" s="237" t="s">
        <v>349</v>
      </c>
      <c r="B17" s="238"/>
      <c r="C17" s="238"/>
      <c r="D17" s="239"/>
    </row>
    <row r="18" spans="1:4" ht="22.5" customHeight="1" x14ac:dyDescent="0.2">
      <c r="A18" s="42" t="s">
        <v>95</v>
      </c>
      <c r="B18" s="43"/>
      <c r="C18" s="43"/>
      <c r="D18" s="44"/>
    </row>
    <row r="19" spans="1:4" ht="15.75" x14ac:dyDescent="0.2">
      <c r="A19" s="45" t="s">
        <v>96</v>
      </c>
      <c r="B19" s="43"/>
      <c r="C19" s="43"/>
      <c r="D19" s="44"/>
    </row>
    <row r="20" spans="1:4" ht="15.75" x14ac:dyDescent="0.2">
      <c r="A20" s="45" t="s">
        <v>97</v>
      </c>
      <c r="B20" s="43"/>
      <c r="C20" s="43"/>
      <c r="D20" s="44"/>
    </row>
    <row r="21" spans="1:4" ht="15.75" x14ac:dyDescent="0.2">
      <c r="A21" s="45" t="s">
        <v>78</v>
      </c>
      <c r="B21" s="43"/>
      <c r="C21" s="43"/>
      <c r="D21" s="44"/>
    </row>
    <row r="22" spans="1:4" ht="16.5" thickBot="1" x14ac:dyDescent="0.25">
      <c r="A22" s="46" t="s">
        <v>193</v>
      </c>
      <c r="B22" s="47"/>
      <c r="C22" s="47"/>
      <c r="D22" s="48"/>
    </row>
  </sheetData>
  <mergeCells count="14">
    <mergeCell ref="A16:D16"/>
    <mergeCell ref="A17:D17"/>
    <mergeCell ref="A15:D15"/>
    <mergeCell ref="A4:D4"/>
    <mergeCell ref="A13:D13"/>
    <mergeCell ref="A5:D5"/>
    <mergeCell ref="A6:D6"/>
    <mergeCell ref="A7:D7"/>
    <mergeCell ref="A8:D8"/>
    <mergeCell ref="A9:D9"/>
    <mergeCell ref="A12:D12"/>
    <mergeCell ref="A10:D10"/>
    <mergeCell ref="A11:D11"/>
    <mergeCell ref="A14:D14"/>
  </mergeCells>
  <pageMargins left="0.7" right="0.7" top="0.75" bottom="0.75" header="0.3" footer="0.3"/>
  <pageSetup paperSize="9"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3"/>
  <sheetViews>
    <sheetView view="pageBreakPreview" topLeftCell="A21" zoomScale="85" zoomScaleNormal="85" zoomScaleSheetLayoutView="85" workbookViewId="0">
      <selection activeCell="G22" sqref="G22"/>
    </sheetView>
  </sheetViews>
  <sheetFormatPr defaultColWidth="25.140625" defaultRowHeight="15.75" x14ac:dyDescent="0.2"/>
  <cols>
    <col min="1" max="1" width="11.7109375" style="15" customWidth="1"/>
    <col min="2" max="2" width="71.42578125" style="14" customWidth="1"/>
    <col min="3" max="4" width="21" style="15" customWidth="1"/>
    <col min="5" max="5" width="35.42578125" style="14" customWidth="1"/>
    <col min="6" max="6" width="18.140625" style="14" customWidth="1"/>
    <col min="7" max="16384" width="25.140625" style="14"/>
  </cols>
  <sheetData>
    <row r="1" spans="1:6" x14ac:dyDescent="0.2">
      <c r="F1" s="14" t="s">
        <v>136</v>
      </c>
    </row>
    <row r="3" spans="1:6" ht="19.5" x14ac:dyDescent="0.2">
      <c r="B3" s="70" t="s">
        <v>134</v>
      </c>
    </row>
    <row r="4" spans="1:6" ht="19.5" x14ac:dyDescent="0.2">
      <c r="B4" s="70"/>
    </row>
    <row r="5" spans="1:6" ht="19.5" x14ac:dyDescent="0.2">
      <c r="B5" s="70" t="s">
        <v>135</v>
      </c>
    </row>
    <row r="8" spans="1:6" ht="44.25" customHeight="1" thickBot="1" x14ac:dyDescent="0.25">
      <c r="A8" s="340" t="s">
        <v>224</v>
      </c>
      <c r="B8" s="340"/>
      <c r="C8" s="340"/>
      <c r="D8" s="340"/>
      <c r="E8" s="340"/>
      <c r="F8" s="340"/>
    </row>
    <row r="9" spans="1:6" ht="31.5" customHeight="1" thickBot="1" x14ac:dyDescent="0.25">
      <c r="A9" s="341" t="s">
        <v>121</v>
      </c>
      <c r="B9" s="342"/>
      <c r="C9" s="347"/>
      <c r="D9" s="347"/>
      <c r="E9" s="347"/>
      <c r="F9" s="348"/>
    </row>
    <row r="10" spans="1:6" ht="42.75" customHeight="1" thickBot="1" x14ac:dyDescent="0.25">
      <c r="A10" s="343" t="s">
        <v>184</v>
      </c>
      <c r="B10" s="344"/>
      <c r="C10" s="345" t="s">
        <v>355</v>
      </c>
      <c r="D10" s="345"/>
      <c r="E10" s="345"/>
      <c r="F10" s="346"/>
    </row>
    <row r="11" spans="1:6" s="17" customFormat="1" ht="70.5" customHeight="1" thickBot="1" x14ac:dyDescent="0.25">
      <c r="A11" s="105" t="s">
        <v>181</v>
      </c>
      <c r="B11" s="105" t="s">
        <v>168</v>
      </c>
      <c r="C11" s="105" t="s">
        <v>182</v>
      </c>
      <c r="D11" s="105" t="s">
        <v>362</v>
      </c>
      <c r="E11" s="81" t="s">
        <v>361</v>
      </c>
      <c r="F11" s="106" t="s">
        <v>153</v>
      </c>
    </row>
    <row r="12" spans="1:6" s="17" customFormat="1" ht="56.25" customHeight="1" thickBot="1" x14ac:dyDescent="0.25">
      <c r="A12" s="81">
        <v>1</v>
      </c>
      <c r="B12" s="207" t="s">
        <v>219</v>
      </c>
      <c r="C12" s="81">
        <v>6</v>
      </c>
      <c r="D12" s="113"/>
      <c r="E12" s="213"/>
      <c r="F12" s="113"/>
    </row>
    <row r="13" spans="1:6" s="17" customFormat="1" ht="65.25" customHeight="1" x14ac:dyDescent="0.2">
      <c r="A13" s="325">
        <v>2</v>
      </c>
      <c r="B13" s="102" t="s">
        <v>283</v>
      </c>
      <c r="C13" s="209">
        <v>8</v>
      </c>
      <c r="D13" s="211"/>
      <c r="E13" s="215">
        <f t="shared" ref="E13:E14" si="0">D13*C13</f>
        <v>0</v>
      </c>
      <c r="F13" s="100"/>
    </row>
    <row r="14" spans="1:6" s="17" customFormat="1" ht="70.5" customHeight="1" thickBot="1" x14ac:dyDescent="0.25">
      <c r="A14" s="326"/>
      <c r="B14" s="103" t="s">
        <v>280</v>
      </c>
      <c r="C14" s="210">
        <v>3</v>
      </c>
      <c r="D14" s="212"/>
      <c r="E14" s="214">
        <f t="shared" si="0"/>
        <v>0</v>
      </c>
      <c r="F14" s="101"/>
    </row>
    <row r="15" spans="1:6" s="17" customFormat="1" ht="36.75" customHeight="1" thickBot="1" x14ac:dyDescent="0.25">
      <c r="A15" s="331" t="s">
        <v>186</v>
      </c>
      <c r="B15" s="332"/>
      <c r="C15" s="332"/>
      <c r="D15" s="333"/>
      <c r="E15" s="108">
        <f>SUM(E13:E14)</f>
        <v>0</v>
      </c>
      <c r="F15" s="109"/>
    </row>
    <row r="16" spans="1:6" s="17" customFormat="1" ht="69.75" customHeight="1" thickBot="1" x14ac:dyDescent="0.25">
      <c r="A16" s="81">
        <v>3</v>
      </c>
      <c r="B16" s="111" t="s">
        <v>220</v>
      </c>
      <c r="C16" s="107">
        <v>61</v>
      </c>
      <c r="D16" s="107"/>
      <c r="E16" s="208"/>
      <c r="F16" s="113"/>
    </row>
    <row r="17" spans="1:6" s="17" customFormat="1" ht="53.25" customHeight="1" thickBot="1" x14ac:dyDescent="0.25">
      <c r="A17" s="203">
        <v>4</v>
      </c>
      <c r="B17" s="112" t="s">
        <v>281</v>
      </c>
      <c r="C17" s="110">
        <v>4</v>
      </c>
      <c r="D17" s="110"/>
      <c r="E17" s="114"/>
      <c r="F17" s="206"/>
    </row>
    <row r="18" spans="1:6" s="17" customFormat="1" ht="45" customHeight="1" thickBot="1" x14ac:dyDescent="0.25">
      <c r="A18" s="104">
        <v>5</v>
      </c>
      <c r="B18" s="111" t="s">
        <v>282</v>
      </c>
      <c r="C18" s="107">
        <v>7</v>
      </c>
      <c r="D18" s="107"/>
      <c r="E18" s="82"/>
      <c r="F18" s="115"/>
    </row>
    <row r="19" spans="1:6" ht="39" customHeight="1" thickBot="1" x14ac:dyDescent="0.25">
      <c r="A19" s="322" t="s">
        <v>125</v>
      </c>
      <c r="B19" s="323"/>
      <c r="C19" s="323"/>
      <c r="D19" s="323"/>
      <c r="E19" s="323"/>
      <c r="F19" s="324"/>
    </row>
    <row r="20" spans="1:6" ht="67.5" customHeight="1" x14ac:dyDescent="0.2">
      <c r="A20" s="335" t="s">
        <v>155</v>
      </c>
      <c r="B20" s="336"/>
      <c r="C20" s="337" t="s">
        <v>363</v>
      </c>
      <c r="D20" s="337"/>
      <c r="E20" s="337"/>
      <c r="F20" s="338"/>
    </row>
    <row r="21" spans="1:6" ht="67.5" customHeight="1" thickBot="1" x14ac:dyDescent="0.25">
      <c r="A21" s="329" t="s">
        <v>221</v>
      </c>
      <c r="B21" s="330"/>
      <c r="C21" s="327" t="s">
        <v>223</v>
      </c>
      <c r="D21" s="327"/>
      <c r="E21" s="327"/>
      <c r="F21" s="328"/>
    </row>
    <row r="22" spans="1:6" ht="56.25" customHeight="1" thickBot="1" x14ac:dyDescent="0.25">
      <c r="A22" s="329" t="s">
        <v>156</v>
      </c>
      <c r="B22" s="330"/>
      <c r="C22" s="327" t="s">
        <v>222</v>
      </c>
      <c r="D22" s="327"/>
      <c r="E22" s="327"/>
      <c r="F22" s="328"/>
    </row>
    <row r="23" spans="1:6" ht="49.5" customHeight="1" x14ac:dyDescent="0.2">
      <c r="B23" s="339" t="s">
        <v>183</v>
      </c>
      <c r="C23" s="339"/>
      <c r="D23" s="339"/>
      <c r="E23" s="339"/>
      <c r="F23" s="339"/>
    </row>
    <row r="24" spans="1:6" ht="40.5" customHeight="1" x14ac:dyDescent="0.2">
      <c r="B24" s="83" t="s">
        <v>154</v>
      </c>
      <c r="C24" s="83"/>
      <c r="D24" s="83"/>
      <c r="E24" s="83"/>
      <c r="F24" s="76"/>
    </row>
    <row r="25" spans="1:6" x14ac:dyDescent="0.2">
      <c r="B25" s="68"/>
      <c r="C25" s="68"/>
      <c r="D25" s="68"/>
      <c r="E25" s="68"/>
      <c r="F25" s="68"/>
    </row>
    <row r="26" spans="1:6" ht="34.5" customHeight="1" x14ac:dyDescent="0.2">
      <c r="B26" s="84" t="s">
        <v>113</v>
      </c>
      <c r="C26" s="116" t="s">
        <v>123</v>
      </c>
      <c r="D26" s="116"/>
      <c r="E26" s="334" t="s">
        <v>176</v>
      </c>
      <c r="F26" s="334"/>
    </row>
    <row r="27" spans="1:6" ht="23.25" x14ac:dyDescent="0.2">
      <c r="B27" s="85"/>
      <c r="C27" s="86"/>
      <c r="D27" s="86"/>
      <c r="E27" s="85"/>
      <c r="F27" s="85"/>
    </row>
    <row r="28" spans="1:6" ht="30" customHeight="1" x14ac:dyDescent="0.2">
      <c r="B28" s="85"/>
      <c r="C28" s="84" t="s">
        <v>126</v>
      </c>
      <c r="D28" s="204"/>
      <c r="E28" s="85"/>
      <c r="F28" s="85"/>
    </row>
    <row r="29" spans="1:6" ht="20.100000000000001" customHeight="1" x14ac:dyDescent="0.2"/>
    <row r="33" ht="15.75" customHeight="1" x14ac:dyDescent="0.2"/>
  </sheetData>
  <mergeCells count="16">
    <mergeCell ref="A8:F8"/>
    <mergeCell ref="A9:B9"/>
    <mergeCell ref="A10:B10"/>
    <mergeCell ref="C10:F10"/>
    <mergeCell ref="C9:F9"/>
    <mergeCell ref="E26:F26"/>
    <mergeCell ref="A20:B20"/>
    <mergeCell ref="A22:B22"/>
    <mergeCell ref="C20:F20"/>
    <mergeCell ref="C22:F22"/>
    <mergeCell ref="B23:F23"/>
    <mergeCell ref="A19:F19"/>
    <mergeCell ref="A13:A14"/>
    <mergeCell ref="C21:F21"/>
    <mergeCell ref="A21:B21"/>
    <mergeCell ref="A15:D15"/>
  </mergeCells>
  <pageMargins left="0.7" right="0.7" top="0.75" bottom="0.75" header="0.3" footer="0.3"/>
  <pageSetup paperSize="9" scale="4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85008-5F10-4470-B4D8-B06C5A910EA1}">
  <dimension ref="D6:K24"/>
  <sheetViews>
    <sheetView topLeftCell="C1" zoomScale="115" zoomScaleNormal="115" workbookViewId="0">
      <selection activeCell="D7" sqref="D7:E7"/>
    </sheetView>
  </sheetViews>
  <sheetFormatPr defaultRowHeight="12.75" x14ac:dyDescent="0.2"/>
  <cols>
    <col min="2" max="2" width="7.28515625" customWidth="1"/>
    <col min="3" max="3" width="3.42578125" customWidth="1"/>
    <col min="4" max="4" width="43" customWidth="1"/>
    <col min="5" max="5" width="40.7109375" customWidth="1"/>
    <col min="6" max="6" width="45.140625" customWidth="1"/>
    <col min="11" max="11" width="29.85546875" customWidth="1"/>
  </cols>
  <sheetData>
    <row r="6" spans="4:6" ht="21" thickBot="1" x14ac:dyDescent="0.35">
      <c r="D6" s="349" t="s">
        <v>248</v>
      </c>
      <c r="E6" s="349"/>
      <c r="F6" s="349"/>
    </row>
    <row r="7" spans="4:6" ht="19.5" thickBot="1" x14ac:dyDescent="0.35">
      <c r="D7" s="350" t="s">
        <v>364</v>
      </c>
      <c r="E7" s="351"/>
      <c r="F7" s="117" t="s">
        <v>229</v>
      </c>
    </row>
    <row r="8" spans="4:6" ht="38.25" thickBot="1" x14ac:dyDescent="0.25">
      <c r="D8" s="138" t="s">
        <v>226</v>
      </c>
      <c r="E8" s="139" t="s">
        <v>227</v>
      </c>
      <c r="F8" s="138" t="s">
        <v>228</v>
      </c>
    </row>
    <row r="9" spans="4:6" ht="37.5" x14ac:dyDescent="0.25">
      <c r="D9" s="140" t="s">
        <v>230</v>
      </c>
      <c r="E9" s="136">
        <v>1</v>
      </c>
      <c r="F9" s="141"/>
    </row>
    <row r="10" spans="4:6" ht="18.75" x14ac:dyDescent="0.25">
      <c r="D10" s="128" t="s">
        <v>231</v>
      </c>
      <c r="E10" s="122" t="s">
        <v>237</v>
      </c>
      <c r="F10" s="129"/>
    </row>
    <row r="11" spans="4:6" ht="18.75" x14ac:dyDescent="0.25">
      <c r="D11" s="128" t="s">
        <v>232</v>
      </c>
      <c r="E11" s="122" t="s">
        <v>238</v>
      </c>
      <c r="F11" s="129"/>
    </row>
    <row r="12" spans="4:6" ht="18.75" x14ac:dyDescent="0.25">
      <c r="D12" s="128" t="s">
        <v>233</v>
      </c>
      <c r="E12" s="122" t="s">
        <v>239</v>
      </c>
      <c r="F12" s="129"/>
    </row>
    <row r="13" spans="4:6" ht="56.25" x14ac:dyDescent="0.25">
      <c r="D13" s="128" t="s">
        <v>234</v>
      </c>
      <c r="E13" s="122" t="s">
        <v>240</v>
      </c>
      <c r="F13" s="129"/>
    </row>
    <row r="14" spans="4:6" ht="37.5" x14ac:dyDescent="0.25">
      <c r="D14" s="128" t="s">
        <v>235</v>
      </c>
      <c r="E14" s="122" t="s">
        <v>241</v>
      </c>
      <c r="F14" s="129"/>
    </row>
    <row r="15" spans="4:6" ht="18.75" x14ac:dyDescent="0.3">
      <c r="D15" s="130" t="s">
        <v>236</v>
      </c>
      <c r="E15" s="125" t="s">
        <v>242</v>
      </c>
      <c r="F15" s="131"/>
    </row>
    <row r="16" spans="4:6" ht="18.75" x14ac:dyDescent="0.2">
      <c r="D16" s="130" t="s">
        <v>244</v>
      </c>
      <c r="E16" s="127">
        <v>24</v>
      </c>
      <c r="F16" s="132"/>
    </row>
    <row r="17" spans="4:11" ht="57" thickBot="1" x14ac:dyDescent="0.25">
      <c r="D17" s="130" t="s">
        <v>245</v>
      </c>
      <c r="E17" s="127" t="s">
        <v>246</v>
      </c>
      <c r="F17" s="132"/>
      <c r="K17" s="120"/>
    </row>
    <row r="18" spans="4:11" ht="150.75" thickBot="1" x14ac:dyDescent="0.25">
      <c r="D18" s="133" t="s">
        <v>243</v>
      </c>
      <c r="E18" s="134" t="s">
        <v>246</v>
      </c>
      <c r="F18" s="135"/>
    </row>
    <row r="19" spans="4:11" ht="18.75" x14ac:dyDescent="0.2">
      <c r="D19" s="353" t="s">
        <v>276</v>
      </c>
      <c r="E19" s="353"/>
      <c r="F19" s="353"/>
    </row>
    <row r="22" spans="4:11" ht="18" x14ac:dyDescent="0.25">
      <c r="D22" s="352" t="s">
        <v>247</v>
      </c>
      <c r="E22" s="352"/>
      <c r="F22" s="79" t="s">
        <v>176</v>
      </c>
    </row>
    <row r="24" spans="4:11" ht="18" x14ac:dyDescent="0.2">
      <c r="E24" s="80" t="s">
        <v>126</v>
      </c>
      <c r="F24" s="80"/>
    </row>
  </sheetData>
  <mergeCells count="4">
    <mergeCell ref="D6:F6"/>
    <mergeCell ref="D7:E7"/>
    <mergeCell ref="D22:E22"/>
    <mergeCell ref="D19:F19"/>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B05F6-33AE-4508-B448-BE50FDC9FA83}">
  <dimension ref="A1:D40"/>
  <sheetViews>
    <sheetView workbookViewId="0">
      <selection activeCell="D16" sqref="D16"/>
    </sheetView>
  </sheetViews>
  <sheetFormatPr defaultRowHeight="12.75" x14ac:dyDescent="0.2"/>
  <cols>
    <col min="2" max="2" width="40.28515625" customWidth="1"/>
    <col min="3" max="3" width="44.7109375" customWidth="1"/>
    <col min="4" max="4" width="61.28515625" customWidth="1"/>
  </cols>
  <sheetData>
    <row r="1" spans="1:4" x14ac:dyDescent="0.2">
      <c r="A1" t="s">
        <v>225</v>
      </c>
    </row>
    <row r="6" spans="1:4" ht="21" thickBot="1" x14ac:dyDescent="0.35">
      <c r="B6" s="349" t="s">
        <v>248</v>
      </c>
      <c r="C6" s="349"/>
      <c r="D6" s="349"/>
    </row>
    <row r="7" spans="1:4" ht="57" thickBot="1" x14ac:dyDescent="0.35">
      <c r="B7" s="354" t="s">
        <v>365</v>
      </c>
      <c r="C7" s="355"/>
      <c r="D7" s="162" t="s">
        <v>284</v>
      </c>
    </row>
    <row r="8" spans="1:4" ht="38.25" thickBot="1" x14ac:dyDescent="0.25">
      <c r="B8" s="138" t="s">
        <v>226</v>
      </c>
      <c r="C8" s="139" t="s">
        <v>227</v>
      </c>
      <c r="D8" s="138" t="s">
        <v>228</v>
      </c>
    </row>
    <row r="9" spans="1:4" ht="27.75" customHeight="1" x14ac:dyDescent="0.25">
      <c r="B9" s="147" t="s">
        <v>249</v>
      </c>
      <c r="C9" s="148" t="s">
        <v>250</v>
      </c>
      <c r="D9" s="141"/>
    </row>
    <row r="10" spans="1:4" ht="18.75" x14ac:dyDescent="0.25">
      <c r="B10" s="146" t="s">
        <v>251</v>
      </c>
      <c r="C10" s="124" t="s">
        <v>252</v>
      </c>
      <c r="D10" s="129"/>
    </row>
    <row r="11" spans="1:4" ht="38.25" thickBot="1" x14ac:dyDescent="0.3">
      <c r="B11" s="149" t="s">
        <v>253</v>
      </c>
      <c r="C11" s="150" t="s">
        <v>254</v>
      </c>
      <c r="D11" s="151"/>
    </row>
    <row r="12" spans="1:4" ht="18.75" x14ac:dyDescent="0.25">
      <c r="B12" s="154" t="s">
        <v>255</v>
      </c>
      <c r="C12" s="155"/>
      <c r="D12" s="160"/>
    </row>
    <row r="13" spans="1:4" ht="18.75" x14ac:dyDescent="0.25">
      <c r="B13" s="130" t="s">
        <v>273</v>
      </c>
      <c r="C13" s="124" t="s">
        <v>277</v>
      </c>
      <c r="D13" s="129"/>
    </row>
    <row r="14" spans="1:4" ht="19.5" thickBot="1" x14ac:dyDescent="0.3">
      <c r="B14" s="133" t="s">
        <v>274</v>
      </c>
      <c r="C14" s="159" t="s">
        <v>278</v>
      </c>
      <c r="D14" s="158"/>
    </row>
    <row r="15" spans="1:4" ht="37.5" x14ac:dyDescent="0.25">
      <c r="B15" s="152" t="s">
        <v>256</v>
      </c>
      <c r="C15" s="148" t="s">
        <v>257</v>
      </c>
      <c r="D15" s="141"/>
    </row>
    <row r="16" spans="1:4" ht="37.5" x14ac:dyDescent="0.25">
      <c r="B16" s="130" t="s">
        <v>258</v>
      </c>
      <c r="C16" s="124" t="s">
        <v>259</v>
      </c>
      <c r="D16" s="129"/>
    </row>
    <row r="17" spans="2:4" ht="37.5" x14ac:dyDescent="0.25">
      <c r="B17" s="130" t="s">
        <v>260</v>
      </c>
      <c r="C17" s="124" t="s">
        <v>261</v>
      </c>
      <c r="D17" s="129"/>
    </row>
    <row r="18" spans="2:4" ht="56.25" x14ac:dyDescent="0.25">
      <c r="B18" s="130" t="s">
        <v>262</v>
      </c>
      <c r="C18" s="125" t="s">
        <v>246</v>
      </c>
      <c r="D18" s="129"/>
    </row>
    <row r="19" spans="2:4" ht="19.5" thickBot="1" x14ac:dyDescent="0.3">
      <c r="B19" s="149" t="s">
        <v>263</v>
      </c>
      <c r="C19" s="150" t="s">
        <v>264</v>
      </c>
      <c r="D19" s="151"/>
    </row>
    <row r="20" spans="2:4" ht="18.75" x14ac:dyDescent="0.25">
      <c r="B20" s="154" t="s">
        <v>265</v>
      </c>
      <c r="C20" s="155"/>
      <c r="D20" s="160"/>
    </row>
    <row r="21" spans="2:4" ht="18.75" x14ac:dyDescent="0.25">
      <c r="B21" s="130" t="s">
        <v>275</v>
      </c>
      <c r="C21" s="124" t="s">
        <v>266</v>
      </c>
      <c r="D21" s="129"/>
    </row>
    <row r="22" spans="2:4" ht="18.75" x14ac:dyDescent="0.25">
      <c r="B22" s="130"/>
      <c r="C22" s="124" t="s">
        <v>267</v>
      </c>
      <c r="D22" s="129"/>
    </row>
    <row r="23" spans="2:4" ht="18.75" x14ac:dyDescent="0.25">
      <c r="B23" s="130"/>
      <c r="C23" s="124" t="s">
        <v>268</v>
      </c>
      <c r="D23" s="129"/>
    </row>
    <row r="24" spans="2:4" ht="18.75" x14ac:dyDescent="0.25">
      <c r="B24" s="130"/>
      <c r="C24" s="124"/>
      <c r="D24" s="161"/>
    </row>
    <row r="25" spans="2:4" ht="18.75" x14ac:dyDescent="0.25">
      <c r="B25" s="130" t="s">
        <v>354</v>
      </c>
      <c r="C25" s="145" t="s">
        <v>269</v>
      </c>
      <c r="D25" s="129"/>
    </row>
    <row r="26" spans="2:4" ht="18.75" x14ac:dyDescent="0.25">
      <c r="B26" s="130"/>
      <c r="C26" s="145" t="s">
        <v>270</v>
      </c>
      <c r="D26" s="129"/>
    </row>
    <row r="27" spans="2:4" ht="19.5" thickBot="1" x14ac:dyDescent="0.35">
      <c r="B27" s="133"/>
      <c r="C27" s="157" t="s">
        <v>271</v>
      </c>
      <c r="D27" s="158"/>
    </row>
    <row r="28" spans="2:4" ht="18.75" x14ac:dyDescent="0.3">
      <c r="B28" s="152" t="s">
        <v>236</v>
      </c>
      <c r="C28" s="148" t="s">
        <v>272</v>
      </c>
      <c r="D28" s="153"/>
    </row>
    <row r="29" spans="2:4" ht="18.75" x14ac:dyDescent="0.2">
      <c r="B29" s="130" t="s">
        <v>244</v>
      </c>
      <c r="C29" s="127">
        <v>24</v>
      </c>
      <c r="D29" s="132"/>
    </row>
    <row r="30" spans="2:4" ht="56.25" x14ac:dyDescent="0.2">
      <c r="B30" s="130" t="s">
        <v>245</v>
      </c>
      <c r="C30" s="127" t="s">
        <v>246</v>
      </c>
      <c r="D30" s="132"/>
    </row>
    <row r="31" spans="2:4" ht="150.75" thickBot="1" x14ac:dyDescent="0.25">
      <c r="B31" s="133" t="s">
        <v>243</v>
      </c>
      <c r="C31" s="134" t="s">
        <v>246</v>
      </c>
      <c r="D31" s="135"/>
    </row>
    <row r="33" spans="2:4" ht="27.75" customHeight="1" x14ac:dyDescent="0.2">
      <c r="B33" s="353" t="s">
        <v>276</v>
      </c>
      <c r="C33" s="353"/>
      <c r="D33" s="353"/>
    </row>
    <row r="34" spans="2:4" ht="27.75" customHeight="1" x14ac:dyDescent="0.2">
      <c r="B34" s="163"/>
      <c r="C34" s="163"/>
      <c r="D34" s="163"/>
    </row>
    <row r="35" spans="2:4" ht="27.75" customHeight="1" x14ac:dyDescent="0.2">
      <c r="B35" s="163"/>
      <c r="C35" s="163"/>
      <c r="D35" s="163"/>
    </row>
    <row r="38" spans="2:4" ht="18" x14ac:dyDescent="0.25">
      <c r="B38" s="352" t="s">
        <v>247</v>
      </c>
      <c r="C38" s="352"/>
      <c r="D38" s="79" t="s">
        <v>176</v>
      </c>
    </row>
    <row r="40" spans="2:4" ht="18" x14ac:dyDescent="0.2">
      <c r="C40" s="80" t="s">
        <v>126</v>
      </c>
      <c r="D40" s="80"/>
    </row>
  </sheetData>
  <mergeCells count="4">
    <mergeCell ref="B6:D6"/>
    <mergeCell ref="B7:C7"/>
    <mergeCell ref="B38:C38"/>
    <mergeCell ref="B33:D3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A0DB5-3331-417C-B523-7836421DF74E}">
  <dimension ref="C5:E42"/>
  <sheetViews>
    <sheetView topLeftCell="C1" workbookViewId="0">
      <selection activeCell="C6" sqref="C6:D6"/>
    </sheetView>
  </sheetViews>
  <sheetFormatPr defaultRowHeight="12.75" x14ac:dyDescent="0.2"/>
  <cols>
    <col min="3" max="3" width="50.42578125" customWidth="1"/>
    <col min="4" max="4" width="54.28515625" customWidth="1"/>
    <col min="5" max="5" width="72.28515625" customWidth="1"/>
  </cols>
  <sheetData>
    <row r="5" spans="3:5" ht="21" thickBot="1" x14ac:dyDescent="0.35">
      <c r="C5" s="349" t="s">
        <v>248</v>
      </c>
      <c r="D5" s="349"/>
      <c r="E5" s="349"/>
    </row>
    <row r="6" spans="3:5" ht="19.5" thickBot="1" x14ac:dyDescent="0.35">
      <c r="C6" s="354" t="s">
        <v>366</v>
      </c>
      <c r="D6" s="355"/>
      <c r="E6" s="162" t="s">
        <v>317</v>
      </c>
    </row>
    <row r="7" spans="3:5" ht="38.25" thickBot="1" x14ac:dyDescent="0.25">
      <c r="C7" s="138" t="s">
        <v>226</v>
      </c>
      <c r="D7" s="139" t="s">
        <v>227</v>
      </c>
      <c r="E7" s="138" t="s">
        <v>228</v>
      </c>
    </row>
    <row r="8" spans="3:5" ht="18.75" x14ac:dyDescent="0.25">
      <c r="C8" s="164" t="s">
        <v>285</v>
      </c>
      <c r="D8" s="167"/>
      <c r="E8" s="160"/>
    </row>
    <row r="9" spans="3:5" ht="18.75" x14ac:dyDescent="0.25">
      <c r="C9" s="130" t="s">
        <v>286</v>
      </c>
      <c r="D9" s="124" t="s">
        <v>291</v>
      </c>
      <c r="E9" s="171"/>
    </row>
    <row r="10" spans="3:5" ht="18.75" x14ac:dyDescent="0.25">
      <c r="C10" s="130" t="s">
        <v>287</v>
      </c>
      <c r="D10" s="124" t="s">
        <v>292</v>
      </c>
      <c r="E10" s="171"/>
    </row>
    <row r="11" spans="3:5" ht="18.75" x14ac:dyDescent="0.25">
      <c r="C11" s="130" t="s">
        <v>288</v>
      </c>
      <c r="D11" s="124" t="s">
        <v>293</v>
      </c>
      <c r="E11" s="172"/>
    </row>
    <row r="12" spans="3:5" ht="18.75" x14ac:dyDescent="0.25">
      <c r="C12" s="130" t="s">
        <v>289</v>
      </c>
      <c r="D12" s="124" t="s">
        <v>293</v>
      </c>
      <c r="E12" s="171"/>
    </row>
    <row r="13" spans="3:5" ht="38.25" thickBot="1" x14ac:dyDescent="0.3">
      <c r="C13" s="149" t="s">
        <v>290</v>
      </c>
      <c r="D13" s="150" t="s">
        <v>294</v>
      </c>
      <c r="E13" s="173"/>
    </row>
    <row r="14" spans="3:5" ht="15.75" customHeight="1" x14ac:dyDescent="0.25">
      <c r="C14" s="356" t="s">
        <v>295</v>
      </c>
      <c r="D14" s="177" t="s">
        <v>296</v>
      </c>
      <c r="E14" s="156"/>
    </row>
    <row r="15" spans="3:5" ht="15.75" customHeight="1" x14ac:dyDescent="0.25">
      <c r="C15" s="357"/>
      <c r="D15" s="176" t="s">
        <v>297</v>
      </c>
      <c r="E15" s="129"/>
    </row>
    <row r="16" spans="3:5" ht="15.75" customHeight="1" x14ac:dyDescent="0.25">
      <c r="C16" s="357"/>
      <c r="D16" s="176" t="s">
        <v>298</v>
      </c>
      <c r="E16" s="129"/>
    </row>
    <row r="17" spans="3:5" ht="15.75" customHeight="1" x14ac:dyDescent="0.25">
      <c r="C17" s="357"/>
      <c r="D17" s="176" t="s">
        <v>299</v>
      </c>
      <c r="E17" s="129"/>
    </row>
    <row r="18" spans="3:5" ht="16.5" customHeight="1" x14ac:dyDescent="0.25">
      <c r="C18" s="357"/>
      <c r="D18" s="176" t="s">
        <v>300</v>
      </c>
      <c r="E18" s="129"/>
    </row>
    <row r="19" spans="3:5" ht="16.5" customHeight="1" x14ac:dyDescent="0.25">
      <c r="C19" s="357"/>
      <c r="D19" s="176" t="s">
        <v>301</v>
      </c>
      <c r="E19" s="129"/>
    </row>
    <row r="20" spans="3:5" ht="26.25" customHeight="1" thickBot="1" x14ac:dyDescent="0.3">
      <c r="C20" s="358"/>
      <c r="D20" s="178" t="s">
        <v>302</v>
      </c>
      <c r="E20" s="158"/>
    </row>
    <row r="21" spans="3:5" ht="16.5" customHeight="1" x14ac:dyDescent="0.25">
      <c r="C21" s="174" t="s">
        <v>303</v>
      </c>
      <c r="D21" s="155"/>
      <c r="E21" s="160"/>
    </row>
    <row r="22" spans="3:5" ht="16.5" customHeight="1" x14ac:dyDescent="0.25">
      <c r="C22" s="130" t="s">
        <v>304</v>
      </c>
      <c r="D22" s="124" t="s">
        <v>306</v>
      </c>
      <c r="E22" s="129"/>
    </row>
    <row r="23" spans="3:5" ht="16.5" customHeight="1" thickBot="1" x14ac:dyDescent="0.3">
      <c r="C23" s="133" t="s">
        <v>305</v>
      </c>
      <c r="D23" s="159" t="s">
        <v>307</v>
      </c>
      <c r="E23" s="158"/>
    </row>
    <row r="24" spans="3:5" ht="23.25" customHeight="1" thickBot="1" x14ac:dyDescent="0.3">
      <c r="C24" s="165" t="s">
        <v>308</v>
      </c>
      <c r="D24" s="168" t="s">
        <v>309</v>
      </c>
      <c r="E24" s="175"/>
    </row>
    <row r="25" spans="3:5" ht="77.25" customHeight="1" thickBot="1" x14ac:dyDescent="0.3">
      <c r="C25" s="119" t="s">
        <v>310</v>
      </c>
      <c r="D25" s="168" t="s">
        <v>311</v>
      </c>
      <c r="E25" s="137"/>
    </row>
    <row r="26" spans="3:5" ht="60" customHeight="1" thickBot="1" x14ac:dyDescent="0.3">
      <c r="C26" s="119" t="s">
        <v>312</v>
      </c>
      <c r="D26" s="170" t="s">
        <v>246</v>
      </c>
      <c r="E26" s="123"/>
    </row>
    <row r="27" spans="3:5" ht="38.25" customHeight="1" thickBot="1" x14ac:dyDescent="0.3">
      <c r="C27" s="119" t="s">
        <v>314</v>
      </c>
      <c r="D27" s="170" t="s">
        <v>246</v>
      </c>
      <c r="E27" s="123"/>
    </row>
    <row r="28" spans="3:5" ht="19.5" thickBot="1" x14ac:dyDescent="0.3">
      <c r="C28" s="119" t="s">
        <v>318</v>
      </c>
      <c r="D28" s="168" t="s">
        <v>315</v>
      </c>
      <c r="E28" s="123"/>
    </row>
    <row r="29" spans="3:5" ht="19.5" thickBot="1" x14ac:dyDescent="0.3">
      <c r="C29" s="119" t="s">
        <v>236</v>
      </c>
      <c r="D29" s="168" t="s">
        <v>242</v>
      </c>
      <c r="E29" s="123"/>
    </row>
    <row r="30" spans="3:5" ht="93.75" x14ac:dyDescent="0.3">
      <c r="C30" s="152" t="s">
        <v>316</v>
      </c>
      <c r="D30" s="169" t="s">
        <v>246</v>
      </c>
      <c r="E30" s="126"/>
    </row>
    <row r="31" spans="3:5" ht="18.75" x14ac:dyDescent="0.2">
      <c r="C31" s="130" t="s">
        <v>244</v>
      </c>
      <c r="D31" s="127">
        <v>24</v>
      </c>
      <c r="E31" s="132"/>
    </row>
    <row r="32" spans="3:5" ht="37.5" x14ac:dyDescent="0.2">
      <c r="C32" s="130" t="s">
        <v>245</v>
      </c>
      <c r="D32" s="127" t="s">
        <v>246</v>
      </c>
      <c r="E32" s="132"/>
    </row>
    <row r="33" spans="3:5" ht="113.25" thickBot="1" x14ac:dyDescent="0.25">
      <c r="C33" s="133" t="s">
        <v>243</v>
      </c>
      <c r="D33" s="134" t="s">
        <v>246</v>
      </c>
      <c r="E33" s="135"/>
    </row>
    <row r="35" spans="3:5" ht="18.75" x14ac:dyDescent="0.2">
      <c r="C35" s="353" t="s">
        <v>276</v>
      </c>
      <c r="D35" s="353"/>
      <c r="E35" s="353"/>
    </row>
    <row r="36" spans="3:5" ht="18.75" x14ac:dyDescent="0.2">
      <c r="C36" s="163"/>
      <c r="D36" s="163"/>
      <c r="E36" s="163"/>
    </row>
    <row r="37" spans="3:5" ht="18.75" x14ac:dyDescent="0.2">
      <c r="C37" s="163"/>
      <c r="D37" s="163"/>
      <c r="E37" s="163"/>
    </row>
    <row r="40" spans="3:5" ht="18" x14ac:dyDescent="0.25">
      <c r="C40" s="352" t="s">
        <v>247</v>
      </c>
      <c r="D40" s="352"/>
      <c r="E40" s="79" t="s">
        <v>176</v>
      </c>
    </row>
    <row r="42" spans="3:5" ht="18" x14ac:dyDescent="0.2">
      <c r="D42" s="80" t="s">
        <v>126</v>
      </c>
      <c r="E42" s="80"/>
    </row>
  </sheetData>
  <mergeCells count="5">
    <mergeCell ref="C5:E5"/>
    <mergeCell ref="C6:D6"/>
    <mergeCell ref="C35:E35"/>
    <mergeCell ref="C40:D40"/>
    <mergeCell ref="C14:C2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69DF0-8CCA-49F3-8C29-5267A04FA4A4}">
  <dimension ref="C6:E39"/>
  <sheetViews>
    <sheetView topLeftCell="B1" zoomScaleNormal="100" workbookViewId="0">
      <selection activeCell="E13" sqref="E13"/>
    </sheetView>
  </sheetViews>
  <sheetFormatPr defaultRowHeight="12.75" x14ac:dyDescent="0.2"/>
  <cols>
    <col min="3" max="3" width="48" customWidth="1"/>
    <col min="4" max="4" width="41.140625" customWidth="1"/>
    <col min="5" max="5" width="58.42578125" customWidth="1"/>
  </cols>
  <sheetData>
    <row r="6" spans="3:5" ht="21" thickBot="1" x14ac:dyDescent="0.35">
      <c r="C6" s="349" t="s">
        <v>248</v>
      </c>
      <c r="D6" s="349"/>
      <c r="E6" s="349"/>
    </row>
    <row r="7" spans="3:5" ht="38.25" thickBot="1" x14ac:dyDescent="0.25">
      <c r="C7" s="354" t="s">
        <v>367</v>
      </c>
      <c r="D7" s="355"/>
      <c r="E7" s="179" t="s">
        <v>319</v>
      </c>
    </row>
    <row r="8" spans="3:5" ht="38.25" thickBot="1" x14ac:dyDescent="0.25">
      <c r="C8" s="138" t="s">
        <v>226</v>
      </c>
      <c r="D8" s="139" t="s">
        <v>227</v>
      </c>
      <c r="E8" s="138" t="s">
        <v>228</v>
      </c>
    </row>
    <row r="9" spans="3:5" ht="19.5" thickBot="1" x14ac:dyDescent="0.3">
      <c r="C9" s="194" t="s">
        <v>320</v>
      </c>
      <c r="D9" s="187" t="s">
        <v>321</v>
      </c>
      <c r="E9" s="166"/>
    </row>
    <row r="10" spans="3:5" ht="38.25" thickBot="1" x14ac:dyDescent="0.3">
      <c r="C10" s="188" t="s">
        <v>322</v>
      </c>
      <c r="D10" s="189" t="s">
        <v>323</v>
      </c>
      <c r="E10" s="190"/>
    </row>
    <row r="11" spans="3:5" ht="18.75" x14ac:dyDescent="0.25">
      <c r="C11" s="184" t="s">
        <v>303</v>
      </c>
      <c r="D11" s="177"/>
      <c r="E11" s="160"/>
    </row>
    <row r="12" spans="3:5" ht="18.75" x14ac:dyDescent="0.25">
      <c r="C12" s="185" t="s">
        <v>304</v>
      </c>
      <c r="D12" s="176" t="s">
        <v>324</v>
      </c>
      <c r="E12" s="129"/>
    </row>
    <row r="13" spans="3:5" ht="19.5" thickBot="1" x14ac:dyDescent="0.3">
      <c r="C13" s="186" t="s">
        <v>305</v>
      </c>
      <c r="D13" s="178" t="s">
        <v>307</v>
      </c>
      <c r="E13" s="158"/>
    </row>
    <row r="14" spans="3:5" ht="19.5" thickBot="1" x14ac:dyDescent="0.3">
      <c r="C14" s="194" t="s">
        <v>325</v>
      </c>
      <c r="D14" s="187" t="s">
        <v>326</v>
      </c>
      <c r="E14" s="166"/>
    </row>
    <row r="15" spans="3:5" ht="75.75" thickBot="1" x14ac:dyDescent="0.25">
      <c r="C15" s="188" t="s">
        <v>327</v>
      </c>
      <c r="D15" s="189" t="s">
        <v>311</v>
      </c>
      <c r="E15" s="191" t="s">
        <v>75</v>
      </c>
    </row>
    <row r="16" spans="3:5" ht="18.75" x14ac:dyDescent="0.25">
      <c r="C16" s="192" t="s">
        <v>328</v>
      </c>
      <c r="D16" s="181" t="s">
        <v>329</v>
      </c>
      <c r="E16" s="141"/>
    </row>
    <row r="17" spans="3:5" ht="18.75" x14ac:dyDescent="0.25">
      <c r="C17" s="185" t="s">
        <v>330</v>
      </c>
      <c r="D17" s="176">
        <v>4</v>
      </c>
      <c r="E17" s="129"/>
    </row>
    <row r="18" spans="3:5" ht="38.25" thickBot="1" x14ac:dyDescent="0.3">
      <c r="C18" s="193" t="s">
        <v>331</v>
      </c>
      <c r="D18" s="183" t="s">
        <v>313</v>
      </c>
      <c r="E18" s="151"/>
    </row>
    <row r="19" spans="3:5" ht="37.5" x14ac:dyDescent="0.25">
      <c r="C19" s="359" t="s">
        <v>332</v>
      </c>
      <c r="D19" s="177" t="s">
        <v>296</v>
      </c>
      <c r="E19" s="156"/>
    </row>
    <row r="20" spans="3:5" ht="18.75" x14ac:dyDescent="0.25">
      <c r="C20" s="360"/>
      <c r="D20" s="176" t="s">
        <v>297</v>
      </c>
      <c r="E20" s="129"/>
    </row>
    <row r="21" spans="3:5" ht="18.75" x14ac:dyDescent="0.25">
      <c r="C21" s="360"/>
      <c r="D21" s="176" t="s">
        <v>298</v>
      </c>
      <c r="E21" s="129"/>
    </row>
    <row r="22" spans="3:5" ht="37.5" x14ac:dyDescent="0.25">
      <c r="C22" s="360"/>
      <c r="D22" s="176" t="s">
        <v>299</v>
      </c>
      <c r="E22" s="129"/>
    </row>
    <row r="23" spans="3:5" ht="18.75" x14ac:dyDescent="0.25">
      <c r="C23" s="360"/>
      <c r="D23" s="176" t="s">
        <v>300</v>
      </c>
      <c r="E23" s="129"/>
    </row>
    <row r="24" spans="3:5" ht="37.5" x14ac:dyDescent="0.25">
      <c r="C24" s="360"/>
      <c r="D24" s="176" t="s">
        <v>301</v>
      </c>
      <c r="E24" s="129"/>
    </row>
    <row r="25" spans="3:5" ht="19.5" thickBot="1" x14ac:dyDescent="0.3">
      <c r="C25" s="361"/>
      <c r="D25" s="178" t="s">
        <v>302</v>
      </c>
      <c r="E25" s="158"/>
    </row>
    <row r="26" spans="3:5" ht="18.75" x14ac:dyDescent="0.25">
      <c r="C26" s="192" t="s">
        <v>314</v>
      </c>
      <c r="D26" s="181" t="s">
        <v>313</v>
      </c>
      <c r="E26" s="141"/>
    </row>
    <row r="27" spans="3:5" ht="18.75" x14ac:dyDescent="0.25">
      <c r="C27" s="185" t="s">
        <v>333</v>
      </c>
      <c r="D27" s="176" t="s">
        <v>334</v>
      </c>
      <c r="E27" s="129"/>
    </row>
    <row r="28" spans="3:5" ht="18.75" x14ac:dyDescent="0.2">
      <c r="C28" s="185" t="s">
        <v>244</v>
      </c>
      <c r="D28" s="182">
        <v>24</v>
      </c>
      <c r="E28" s="132"/>
    </row>
    <row r="29" spans="3:5" ht="56.25" x14ac:dyDescent="0.2">
      <c r="C29" s="185" t="s">
        <v>245</v>
      </c>
      <c r="D29" s="182" t="s">
        <v>246</v>
      </c>
      <c r="E29" s="132"/>
    </row>
    <row r="30" spans="3:5" ht="132" thickBot="1" x14ac:dyDescent="0.25">
      <c r="C30" s="186" t="s">
        <v>243</v>
      </c>
      <c r="D30" s="195" t="s">
        <v>246</v>
      </c>
      <c r="E30" s="135"/>
    </row>
    <row r="32" spans="3:5" ht="18.75" x14ac:dyDescent="0.2">
      <c r="C32" s="353" t="s">
        <v>276</v>
      </c>
      <c r="D32" s="353"/>
      <c r="E32" s="353"/>
    </row>
    <row r="33" spans="3:5" ht="18.75" x14ac:dyDescent="0.2">
      <c r="C33" s="163"/>
      <c r="D33" s="163"/>
      <c r="E33" s="163"/>
    </row>
    <row r="34" spans="3:5" ht="18.75" x14ac:dyDescent="0.2">
      <c r="C34" s="163"/>
      <c r="D34" s="163"/>
      <c r="E34" s="163"/>
    </row>
    <row r="37" spans="3:5" ht="18" x14ac:dyDescent="0.25">
      <c r="C37" s="352" t="s">
        <v>247</v>
      </c>
      <c r="D37" s="352"/>
      <c r="E37" s="79" t="s">
        <v>176</v>
      </c>
    </row>
    <row r="39" spans="3:5" ht="18" x14ac:dyDescent="0.2">
      <c r="D39" s="80" t="s">
        <v>126</v>
      </c>
      <c r="E39" s="80"/>
    </row>
  </sheetData>
  <mergeCells count="5">
    <mergeCell ref="C6:E6"/>
    <mergeCell ref="C7:D7"/>
    <mergeCell ref="C32:E32"/>
    <mergeCell ref="C37:D37"/>
    <mergeCell ref="C19:C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2</vt:i4>
      </vt:variant>
    </vt:vector>
  </HeadingPairs>
  <TitlesOfParts>
    <vt:vector size="12" baseType="lpstr">
      <vt:lpstr>Конкурсные документы</vt:lpstr>
      <vt:lpstr>Т1 Общая информация</vt:lpstr>
      <vt:lpstr>Т2 Квалификационные требования</vt:lpstr>
      <vt:lpstr>Т3 Обязательные документы</vt:lpstr>
      <vt:lpstr>Ценовое предложение</vt:lpstr>
      <vt:lpstr>Приложение 1</vt:lpstr>
      <vt:lpstr>Приложение 2</vt:lpstr>
      <vt:lpstr>Приложение 3</vt:lpstr>
      <vt:lpstr>Приложение 4</vt:lpstr>
      <vt:lpstr>Приложение 5</vt:lpstr>
      <vt:lpstr>'Конкурсные документы'!Область_печати</vt:lpstr>
      <vt:lpstr>'Ценовое предложение'!Область_печати</vt:lpstr>
    </vt:vector>
  </TitlesOfParts>
  <Company>Dnsoft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Андрей</dc:creator>
  <cp:lastModifiedBy>semiglazov</cp:lastModifiedBy>
  <cp:lastPrinted>2018-10-08T06:43:52Z</cp:lastPrinted>
  <dcterms:created xsi:type="dcterms:W3CDTF">2007-04-02T20:18:42Z</dcterms:created>
  <dcterms:modified xsi:type="dcterms:W3CDTF">2025-08-13T11:42:53Z</dcterms:modified>
</cp:coreProperties>
</file>