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s\Открытый конкурс\2025\Кассовая техника-2. Ботвинник\"/>
    </mc:Choice>
  </mc:AlternateContent>
  <xr:revisionPtr revIDLastSave="0" documentId="13_ncr:1_{DFC312C3-7E87-4968-BDB4-C5B97EB057FD}" xr6:coauthVersionLast="36" xr6:coauthVersionMax="47" xr10:uidLastSave="{00000000-0000-0000-0000-000000000000}"/>
  <bookViews>
    <workbookView xWindow="-120" yWindow="-120" windowWidth="29040" windowHeight="15840" xr2:uid="{887F7F95-7EDC-490D-8726-8AF5CC708A49}"/>
  </bookViews>
  <sheets>
    <sheet name="Лот 1" sheetId="1" r:id="rId1"/>
    <sheet name="Лот 2" sheetId="2" r:id="rId2"/>
    <sheet name="Лот 3" sheetId="4" r:id="rId3"/>
    <sheet name="Лот 4" sheetId="5" r:id="rId4"/>
    <sheet name="Лот 5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4" l="1"/>
  <c r="C6" i="5"/>
</calcChain>
</file>

<file path=xl/sharedStrings.xml><?xml version="1.0" encoding="utf-8"?>
<sst xmlns="http://schemas.openxmlformats.org/spreadsheetml/2006/main" count="120" uniqueCount="94">
  <si>
    <t>Структурное подразделение</t>
  </si>
  <si>
    <t>Адрес</t>
  </si>
  <si>
    <t xml:space="preserve">Количество, шт. </t>
  </si>
  <si>
    <t>Адреса поставок вакуумных упаковщиков</t>
  </si>
  <si>
    <t>Головной офис</t>
  </si>
  <si>
    <t>г. Минск, пр-т Партизанский, 6а</t>
  </si>
  <si>
    <t>г. Минск, ул. Притыцкого, 79</t>
  </si>
  <si>
    <t>Доп. Офис "Фаренгейт"</t>
  </si>
  <si>
    <t>Доп. Офис "На Тимирязева"</t>
  </si>
  <si>
    <t>г. Минск, ул. Тимирязева, 67</t>
  </si>
  <si>
    <t>ИТОГО:</t>
  </si>
  <si>
    <t>Адреса поставок сортировщиков монет</t>
  </si>
  <si>
    <t>Адреса поставок автоматических обандероливателей</t>
  </si>
  <si>
    <t>РКЦ №39</t>
  </si>
  <si>
    <t>г. Гродно, ул. Ленина, 5/1</t>
  </si>
  <si>
    <t>РКЦ №58</t>
  </si>
  <si>
    <t>г. Витебск, пр-т Черняховского, 6</t>
  </si>
  <si>
    <t>РКЦ №68</t>
  </si>
  <si>
    <t>г. Минск, ул. Толстого, 10</t>
  </si>
  <si>
    <t>Адреса поставок сортировщиков банкнот</t>
  </si>
  <si>
    <t>РКЦ №13</t>
  </si>
  <si>
    <t>Минский р-н, д. Боровая, 2</t>
  </si>
  <si>
    <t>РКЦ №24</t>
  </si>
  <si>
    <t>г. Минск, пр-т Независимости, 202/3</t>
  </si>
  <si>
    <t>РКЦ №29</t>
  </si>
  <si>
    <t>РКЦ №36</t>
  </si>
  <si>
    <t>г. Минск, ул. Мележа, 1</t>
  </si>
  <si>
    <t>г. Минск, ул. Кунцевщина, 2а</t>
  </si>
  <si>
    <t>РКЦ №37</t>
  </si>
  <si>
    <t>г. Минск, пр-т Партизанский, 150а</t>
  </si>
  <si>
    <t>РКЦ №50</t>
  </si>
  <si>
    <t>г. Минск, пр-т Независимости, 164</t>
  </si>
  <si>
    <t>РКЦ №63</t>
  </si>
  <si>
    <t>г. Минск, ул. Притыцкого 26</t>
  </si>
  <si>
    <t>РКЦ №79</t>
  </si>
  <si>
    <t>г. Минск, ул. Бядули, 11</t>
  </si>
  <si>
    <t xml:space="preserve">Вип-офис </t>
  </si>
  <si>
    <t>г. Минск, ул. Интернациональная, 20/А</t>
  </si>
  <si>
    <t>г. Минск, ул. Бобруйская, 6</t>
  </si>
  <si>
    <t>г. Минск, пр-т Независимости, 11/2</t>
  </si>
  <si>
    <t>г. Минкс, ул. Кульман, 1/3-3</t>
  </si>
  <si>
    <t>г. Минск, уд. Каменногорская, 11</t>
  </si>
  <si>
    <t>г. Минск, пр-т Победителей, 9</t>
  </si>
  <si>
    <t>г. Минск, ул. Притыцкого, 101</t>
  </si>
  <si>
    <t>г. Минск, ул. Кирова, 8</t>
  </si>
  <si>
    <t>г. Минск, ул. Левина, 8</t>
  </si>
  <si>
    <t>Касса пересчета головной офис</t>
  </si>
  <si>
    <t>РКЦ №19</t>
  </si>
  <si>
    <t>г. Брест, пр-т Машерова, 53</t>
  </si>
  <si>
    <t>РКЦ №22</t>
  </si>
  <si>
    <t>ОП №38</t>
  </si>
  <si>
    <t xml:space="preserve">ОП №42 </t>
  </si>
  <si>
    <t>Оп №46</t>
  </si>
  <si>
    <t>ОП №55</t>
  </si>
  <si>
    <t>ОП №57</t>
  </si>
  <si>
    <t>ОП №62</t>
  </si>
  <si>
    <t>ОП №80</t>
  </si>
  <si>
    <t>ОП №91</t>
  </si>
  <si>
    <t>г. Могилев, ул. Ленинская, 56</t>
  </si>
  <si>
    <t>РКЦ №32</t>
  </si>
  <si>
    <t>г. Гродно, ул. Антонова, 31</t>
  </si>
  <si>
    <t>РКЦ Лида</t>
  </si>
  <si>
    <t>г. Лида, ул. Советская, 29</t>
  </si>
  <si>
    <t>РКЦ №38</t>
  </si>
  <si>
    <t>Г. Бобруйск, ул. Комсомольская, 47</t>
  </si>
  <si>
    <t>РКЦ №40</t>
  </si>
  <si>
    <t>г. Молодечно, ул. Волынца, 12д</t>
  </si>
  <si>
    <t>РКЦ №44</t>
  </si>
  <si>
    <t>г. Могилев, ул. Ленинская, 56/6</t>
  </si>
  <si>
    <t>РКЦ №55</t>
  </si>
  <si>
    <t>г. Гомель, пр. Победы, 16Б</t>
  </si>
  <si>
    <t>РКЦ Светлогорск</t>
  </si>
  <si>
    <t>г. Светлогорск, ул. Калинина, 6</t>
  </si>
  <si>
    <t>РКЦ №64</t>
  </si>
  <si>
    <t>г. Барановичи, ул. Ленина, 13</t>
  </si>
  <si>
    <t>РКЦ №80</t>
  </si>
  <si>
    <t>г. Брест, ул. 28-го июля, 30</t>
  </si>
  <si>
    <t>ОП №86</t>
  </si>
  <si>
    <t>ОП №92</t>
  </si>
  <si>
    <t>г. Витебск, пр-т Строителеей, 15В</t>
  </si>
  <si>
    <t>РКЦ Жлобин</t>
  </si>
  <si>
    <t>г. Жлобин, ул. Первомайская, 62Б</t>
  </si>
  <si>
    <t>РКЦ 72</t>
  </si>
  <si>
    <t>г. Гомель, ул. Космонавтов, 116</t>
  </si>
  <si>
    <t>РКЦ №65</t>
  </si>
  <si>
    <t>г. Минск, пр-т Дзержинского, 122</t>
  </si>
  <si>
    <t>Головной офис банка</t>
  </si>
  <si>
    <t>Адреса поставок многокарманных  сортировщиков банкнот</t>
  </si>
  <si>
    <t>Касса пересчета головного офиса</t>
  </si>
  <si>
    <t>ИТОГО</t>
  </si>
  <si>
    <t>РКЦ №45</t>
  </si>
  <si>
    <t>Головной офис г. Минска</t>
  </si>
  <si>
    <t>г. Витебск, ул. генерала Белобородова, 2А</t>
  </si>
  <si>
    <t>г. Гомель, ул. Советская, 97 корп.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</si>
</sst>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E0945-8A4E-45B1-9BF2-03A90763437A}">
  <dimension ref="A1:C5"/>
  <sheetViews>
    <sheetView tabSelected="1" workbookViewId="0">
      <selection activeCell="E13" sqref="E13"/>
    </sheetView>
  </sheetViews>
  <sheetFormatPr defaultRowHeight="15" x14ac:dyDescent="0.25"/>
  <cols>
    <col min="1" max="1" width="28" customWidth="1"/>
    <col min="2" max="2" width="50.140625" customWidth="1"/>
    <col min="3" max="3" width="32.85546875" customWidth="1"/>
  </cols>
  <sheetData>
    <row r="1" spans="1:3" x14ac:dyDescent="0.25">
      <c r="A1" s="11"/>
      <c r="B1" s="12"/>
      <c r="C1" s="13"/>
    </row>
    <row r="2" spans="1:3" ht="15.75" thickBot="1" x14ac:dyDescent="0.3">
      <c r="A2" s="14" t="s">
        <v>3</v>
      </c>
      <c r="B2" s="15"/>
      <c r="C2" s="16"/>
    </row>
    <row r="3" spans="1:3" x14ac:dyDescent="0.25">
      <c r="A3" s="3" t="s">
        <v>0</v>
      </c>
      <c r="B3" s="4" t="s">
        <v>1</v>
      </c>
      <c r="C3" s="4" t="s">
        <v>2</v>
      </c>
    </row>
    <row r="4" spans="1:3" x14ac:dyDescent="0.25">
      <c r="A4" s="2" t="s">
        <v>4</v>
      </c>
      <c r="B4" s="2" t="s">
        <v>5</v>
      </c>
      <c r="C4" s="2">
        <v>6</v>
      </c>
    </row>
    <row r="5" spans="1:3" x14ac:dyDescent="0.25">
      <c r="A5" s="5"/>
      <c r="B5" s="5"/>
      <c r="C5" s="5"/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84A35-59B6-431A-B8EC-DA3E6DFB651F}">
  <dimension ref="A1:C7"/>
  <sheetViews>
    <sheetView workbookViewId="0">
      <selection sqref="A1:C1"/>
    </sheetView>
  </sheetViews>
  <sheetFormatPr defaultRowHeight="15" x14ac:dyDescent="0.25"/>
  <cols>
    <col min="1" max="1" width="32.5703125" customWidth="1"/>
    <col min="2" max="2" width="44.42578125" customWidth="1"/>
    <col min="3" max="3" width="38.7109375" customWidth="1"/>
  </cols>
  <sheetData>
    <row r="1" spans="1:3" x14ac:dyDescent="0.25">
      <c r="A1" s="11"/>
      <c r="B1" s="12"/>
      <c r="C1" s="13"/>
    </row>
    <row r="2" spans="1:3" ht="15.75" thickBot="1" x14ac:dyDescent="0.3">
      <c r="A2" s="14" t="s">
        <v>11</v>
      </c>
      <c r="B2" s="15"/>
      <c r="C2" s="16"/>
    </row>
    <row r="3" spans="1:3" x14ac:dyDescent="0.25">
      <c r="A3" s="4" t="s">
        <v>0</v>
      </c>
      <c r="B3" s="4" t="s">
        <v>1</v>
      </c>
      <c r="C3" s="4" t="s">
        <v>2</v>
      </c>
    </row>
    <row r="4" spans="1:3" x14ac:dyDescent="0.25">
      <c r="A4" s="6" t="s">
        <v>7</v>
      </c>
      <c r="B4" s="6" t="s">
        <v>6</v>
      </c>
      <c r="C4" s="2">
        <v>2</v>
      </c>
    </row>
    <row r="5" spans="1:3" x14ac:dyDescent="0.25">
      <c r="A5" s="6" t="s">
        <v>8</v>
      </c>
      <c r="B5" s="6" t="s">
        <v>9</v>
      </c>
      <c r="C5" s="2">
        <v>2</v>
      </c>
    </row>
    <row r="6" spans="1:3" x14ac:dyDescent="0.25">
      <c r="A6" s="6" t="s">
        <v>4</v>
      </c>
      <c r="B6" s="6" t="s">
        <v>5</v>
      </c>
      <c r="C6" s="2">
        <v>7</v>
      </c>
    </row>
    <row r="7" spans="1:3" x14ac:dyDescent="0.25">
      <c r="A7" s="17" t="s">
        <v>10</v>
      </c>
      <c r="B7" s="17"/>
      <c r="C7" s="2">
        <v>11</v>
      </c>
    </row>
  </sheetData>
  <mergeCells count="3">
    <mergeCell ref="A1:C1"/>
    <mergeCell ref="A2:C2"/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C1CE6-12E6-45CF-B249-415DFCA1E16C}">
  <dimension ref="A1:C44"/>
  <sheetViews>
    <sheetView topLeftCell="A21" workbookViewId="0">
      <selection sqref="A1:C1"/>
    </sheetView>
  </sheetViews>
  <sheetFormatPr defaultRowHeight="15" x14ac:dyDescent="0.25"/>
  <cols>
    <col min="1" max="1" width="29.5703125" customWidth="1"/>
    <col min="2" max="2" width="37" customWidth="1"/>
    <col min="3" max="3" width="35.28515625" customWidth="1"/>
  </cols>
  <sheetData>
    <row r="1" spans="1:3" x14ac:dyDescent="0.25">
      <c r="A1" s="11"/>
      <c r="B1" s="12"/>
      <c r="C1" s="13"/>
    </row>
    <row r="2" spans="1:3" x14ac:dyDescent="0.25">
      <c r="A2" s="19" t="s">
        <v>19</v>
      </c>
      <c r="B2" s="20"/>
      <c r="C2" s="21"/>
    </row>
    <row r="3" spans="1:3" x14ac:dyDescent="0.25">
      <c r="A3" s="7" t="s">
        <v>0</v>
      </c>
      <c r="B3" s="8" t="s">
        <v>1</v>
      </c>
      <c r="C3" s="8" t="s">
        <v>2</v>
      </c>
    </row>
    <row r="4" spans="1:3" x14ac:dyDescent="0.25">
      <c r="A4" s="1" t="s">
        <v>20</v>
      </c>
      <c r="B4" s="1" t="s">
        <v>21</v>
      </c>
      <c r="C4" s="1">
        <v>1</v>
      </c>
    </row>
    <row r="5" spans="1:3" x14ac:dyDescent="0.25">
      <c r="A5" s="1" t="s">
        <v>22</v>
      </c>
      <c r="B5" s="1" t="s">
        <v>23</v>
      </c>
      <c r="C5" s="1">
        <v>1</v>
      </c>
    </row>
    <row r="6" spans="1:3" x14ac:dyDescent="0.25">
      <c r="A6" s="1" t="s">
        <v>24</v>
      </c>
      <c r="B6" s="1" t="s">
        <v>27</v>
      </c>
      <c r="C6" s="1">
        <v>1</v>
      </c>
    </row>
    <row r="7" spans="1:3" x14ac:dyDescent="0.25">
      <c r="A7" s="1" t="s">
        <v>25</v>
      </c>
      <c r="B7" s="1" t="s">
        <v>26</v>
      </c>
      <c r="C7" s="1">
        <v>1</v>
      </c>
    </row>
    <row r="8" spans="1:3" x14ac:dyDescent="0.25">
      <c r="A8" s="1" t="s">
        <v>28</v>
      </c>
      <c r="B8" s="1" t="s">
        <v>29</v>
      </c>
      <c r="C8" s="1">
        <v>1</v>
      </c>
    </row>
    <row r="9" spans="1:3" x14ac:dyDescent="0.25">
      <c r="A9" s="1" t="s">
        <v>30</v>
      </c>
      <c r="B9" s="1" t="s">
        <v>31</v>
      </c>
      <c r="C9" s="1">
        <v>1</v>
      </c>
    </row>
    <row r="10" spans="1:3" x14ac:dyDescent="0.25">
      <c r="A10" s="1" t="s">
        <v>84</v>
      </c>
      <c r="B10" s="1" t="s">
        <v>85</v>
      </c>
      <c r="C10" s="1">
        <v>1</v>
      </c>
    </row>
    <row r="11" spans="1:3" x14ac:dyDescent="0.25">
      <c r="A11" s="1" t="s">
        <v>32</v>
      </c>
      <c r="B11" s="1" t="s">
        <v>33</v>
      </c>
      <c r="C11" s="1">
        <v>1</v>
      </c>
    </row>
    <row r="12" spans="1:3" x14ac:dyDescent="0.25">
      <c r="A12" s="1" t="s">
        <v>17</v>
      </c>
      <c r="B12" s="1" t="s">
        <v>18</v>
      </c>
      <c r="C12" s="1">
        <v>3</v>
      </c>
    </row>
    <row r="13" spans="1:3" x14ac:dyDescent="0.25">
      <c r="A13" s="1" t="s">
        <v>34</v>
      </c>
      <c r="B13" s="1" t="s">
        <v>35</v>
      </c>
      <c r="C13" s="1">
        <v>1</v>
      </c>
    </row>
    <row r="14" spans="1:3" x14ac:dyDescent="0.25">
      <c r="A14" s="1" t="s">
        <v>8</v>
      </c>
      <c r="B14" s="1" t="s">
        <v>9</v>
      </c>
      <c r="C14" s="1">
        <v>2</v>
      </c>
    </row>
    <row r="15" spans="1:3" x14ac:dyDescent="0.25">
      <c r="A15" s="1" t="s">
        <v>36</v>
      </c>
      <c r="B15" s="1" t="s">
        <v>37</v>
      </c>
      <c r="C15" s="1">
        <v>1</v>
      </c>
    </row>
    <row r="16" spans="1:3" x14ac:dyDescent="0.25">
      <c r="A16" s="1" t="s">
        <v>50</v>
      </c>
      <c r="B16" s="1" t="s">
        <v>38</v>
      </c>
      <c r="C16" s="1">
        <v>1</v>
      </c>
    </row>
    <row r="17" spans="1:3" x14ac:dyDescent="0.25">
      <c r="A17" s="1" t="s">
        <v>51</v>
      </c>
      <c r="B17" s="1" t="s">
        <v>39</v>
      </c>
      <c r="C17" s="1">
        <v>1</v>
      </c>
    </row>
    <row r="18" spans="1:3" x14ac:dyDescent="0.25">
      <c r="A18" s="1" t="s">
        <v>52</v>
      </c>
      <c r="B18" s="1" t="s">
        <v>40</v>
      </c>
      <c r="C18" s="1">
        <v>1</v>
      </c>
    </row>
    <row r="19" spans="1:3" x14ac:dyDescent="0.25">
      <c r="A19" s="1" t="s">
        <v>53</v>
      </c>
      <c r="B19" s="1" t="s">
        <v>41</v>
      </c>
      <c r="C19" s="1">
        <v>1</v>
      </c>
    </row>
    <row r="20" spans="1:3" x14ac:dyDescent="0.25">
      <c r="A20" s="1" t="s">
        <v>54</v>
      </c>
      <c r="B20" s="1" t="s">
        <v>42</v>
      </c>
      <c r="C20" s="1">
        <v>1</v>
      </c>
    </row>
    <row r="21" spans="1:3" x14ac:dyDescent="0.25">
      <c r="A21" s="1" t="s">
        <v>55</v>
      </c>
      <c r="B21" s="1" t="s">
        <v>43</v>
      </c>
      <c r="C21" s="1">
        <v>1</v>
      </c>
    </row>
    <row r="22" spans="1:3" x14ac:dyDescent="0.25">
      <c r="A22" s="1" t="s">
        <v>56</v>
      </c>
      <c r="B22" s="1" t="s">
        <v>44</v>
      </c>
      <c r="C22" s="1">
        <v>1</v>
      </c>
    </row>
    <row r="23" spans="1:3" x14ac:dyDescent="0.25">
      <c r="A23" s="1" t="s">
        <v>57</v>
      </c>
      <c r="B23" s="1" t="s">
        <v>45</v>
      </c>
      <c r="C23" s="1">
        <v>1</v>
      </c>
    </row>
    <row r="24" spans="1:3" x14ac:dyDescent="0.25">
      <c r="A24" s="1" t="s">
        <v>46</v>
      </c>
      <c r="B24" s="1" t="s">
        <v>5</v>
      </c>
      <c r="C24" s="1">
        <v>5</v>
      </c>
    </row>
    <row r="25" spans="1:3" x14ac:dyDescent="0.25">
      <c r="A25" s="1" t="s">
        <v>47</v>
      </c>
      <c r="B25" s="1" t="s">
        <v>48</v>
      </c>
      <c r="C25" s="1">
        <v>2</v>
      </c>
    </row>
    <row r="26" spans="1:3" x14ac:dyDescent="0.25">
      <c r="A26" s="1" t="s">
        <v>49</v>
      </c>
      <c r="B26" s="1" t="s">
        <v>58</v>
      </c>
      <c r="C26" s="1">
        <v>1</v>
      </c>
    </row>
    <row r="27" spans="1:3" x14ac:dyDescent="0.25">
      <c r="A27" s="1" t="s">
        <v>59</v>
      </c>
      <c r="B27" s="1" t="s">
        <v>60</v>
      </c>
      <c r="C27" s="1">
        <v>2</v>
      </c>
    </row>
    <row r="28" spans="1:3" x14ac:dyDescent="0.25">
      <c r="A28" s="1" t="s">
        <v>61</v>
      </c>
      <c r="B28" s="1" t="s">
        <v>62</v>
      </c>
      <c r="C28" s="1">
        <v>1</v>
      </c>
    </row>
    <row r="29" spans="1:3" x14ac:dyDescent="0.25">
      <c r="A29" s="1" t="s">
        <v>63</v>
      </c>
      <c r="B29" s="1" t="s">
        <v>64</v>
      </c>
      <c r="C29" s="1">
        <v>2</v>
      </c>
    </row>
    <row r="30" spans="1:3" x14ac:dyDescent="0.25">
      <c r="A30" s="1" t="s">
        <v>13</v>
      </c>
      <c r="B30" s="1" t="s">
        <v>14</v>
      </c>
      <c r="C30" s="1">
        <v>3</v>
      </c>
    </row>
    <row r="31" spans="1:3" x14ac:dyDescent="0.25">
      <c r="A31" s="1" t="s">
        <v>65</v>
      </c>
      <c r="B31" s="1" t="s">
        <v>66</v>
      </c>
      <c r="C31" s="1">
        <v>2</v>
      </c>
    </row>
    <row r="32" spans="1:3" x14ac:dyDescent="0.25">
      <c r="A32" s="1" t="s">
        <v>90</v>
      </c>
      <c r="B32" s="1" t="s">
        <v>93</v>
      </c>
      <c r="C32" s="1">
        <v>1</v>
      </c>
    </row>
    <row r="33" spans="1:3" x14ac:dyDescent="0.25">
      <c r="A33" s="1" t="s">
        <v>67</v>
      </c>
      <c r="B33" s="1" t="s">
        <v>68</v>
      </c>
      <c r="C33" s="1">
        <v>1</v>
      </c>
    </row>
    <row r="34" spans="1:3" x14ac:dyDescent="0.25">
      <c r="A34" s="1" t="s">
        <v>69</v>
      </c>
      <c r="B34" s="1" t="s">
        <v>70</v>
      </c>
      <c r="C34" s="1">
        <v>1</v>
      </c>
    </row>
    <row r="35" spans="1:3" x14ac:dyDescent="0.25">
      <c r="A35" s="1" t="s">
        <v>71</v>
      </c>
      <c r="B35" s="1" t="s">
        <v>72</v>
      </c>
      <c r="C35" s="1">
        <v>1</v>
      </c>
    </row>
    <row r="36" spans="1:3" x14ac:dyDescent="0.25">
      <c r="A36" s="1" t="s">
        <v>15</v>
      </c>
      <c r="B36" s="1" t="s">
        <v>16</v>
      </c>
      <c r="C36" s="1">
        <v>3</v>
      </c>
    </row>
    <row r="37" spans="1:3" x14ac:dyDescent="0.25">
      <c r="A37" s="1" t="s">
        <v>73</v>
      </c>
      <c r="B37" s="1" t="s">
        <v>74</v>
      </c>
      <c r="C37" s="1">
        <v>2</v>
      </c>
    </row>
    <row r="38" spans="1:3" x14ac:dyDescent="0.25">
      <c r="A38" s="1" t="s">
        <v>75</v>
      </c>
      <c r="B38" s="1" t="s">
        <v>76</v>
      </c>
      <c r="C38" s="1">
        <v>1</v>
      </c>
    </row>
    <row r="39" spans="1:3" x14ac:dyDescent="0.25">
      <c r="A39" s="1" t="s">
        <v>77</v>
      </c>
      <c r="B39" s="1" t="s">
        <v>92</v>
      </c>
      <c r="C39" s="1">
        <v>1</v>
      </c>
    </row>
    <row r="40" spans="1:3" x14ac:dyDescent="0.25">
      <c r="A40" s="1" t="s">
        <v>78</v>
      </c>
      <c r="B40" s="1" t="s">
        <v>79</v>
      </c>
      <c r="C40" s="1">
        <v>1</v>
      </c>
    </row>
    <row r="41" spans="1:3" x14ac:dyDescent="0.25">
      <c r="A41" s="1" t="s">
        <v>80</v>
      </c>
      <c r="B41" s="1" t="s">
        <v>81</v>
      </c>
      <c r="C41" s="1">
        <v>1</v>
      </c>
    </row>
    <row r="42" spans="1:3" x14ac:dyDescent="0.25">
      <c r="A42" s="1" t="s">
        <v>82</v>
      </c>
      <c r="B42" s="1" t="s">
        <v>83</v>
      </c>
      <c r="C42" s="1">
        <v>1</v>
      </c>
    </row>
    <row r="43" spans="1:3" x14ac:dyDescent="0.25">
      <c r="A43" s="1" t="s">
        <v>86</v>
      </c>
      <c r="B43" s="1" t="s">
        <v>5</v>
      </c>
      <c r="C43" s="1">
        <v>6</v>
      </c>
    </row>
    <row r="44" spans="1:3" x14ac:dyDescent="0.25">
      <c r="A44" s="18" t="s">
        <v>89</v>
      </c>
      <c r="B44" s="18"/>
      <c r="C44" s="7">
        <f>SUM(C4:C43)</f>
        <v>61</v>
      </c>
    </row>
  </sheetData>
  <mergeCells count="3">
    <mergeCell ref="A1:C1"/>
    <mergeCell ref="A2:C2"/>
    <mergeCell ref="A44:B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486E1-69F1-4D30-8816-D5B76C4FF6B5}">
  <dimension ref="A1:C6"/>
  <sheetViews>
    <sheetView workbookViewId="0">
      <selection sqref="A1:C1"/>
    </sheetView>
  </sheetViews>
  <sheetFormatPr defaultRowHeight="15" x14ac:dyDescent="0.25"/>
  <cols>
    <col min="1" max="1" width="38.28515625" customWidth="1"/>
    <col min="2" max="2" width="29.5703125" customWidth="1"/>
    <col min="3" max="3" width="40" customWidth="1"/>
  </cols>
  <sheetData>
    <row r="1" spans="1:3" x14ac:dyDescent="0.25">
      <c r="A1" s="11"/>
      <c r="B1" s="12"/>
      <c r="C1" s="13"/>
    </row>
    <row r="2" spans="1:3" x14ac:dyDescent="0.25">
      <c r="A2" s="19" t="s">
        <v>87</v>
      </c>
      <c r="B2" s="20"/>
      <c r="C2" s="21"/>
    </row>
    <row r="3" spans="1:3" x14ac:dyDescent="0.25">
      <c r="A3" s="7" t="s">
        <v>0</v>
      </c>
      <c r="B3" s="8" t="s">
        <v>1</v>
      </c>
      <c r="C3" s="8" t="s">
        <v>2</v>
      </c>
    </row>
    <row r="4" spans="1:3" x14ac:dyDescent="0.25">
      <c r="A4" s="1" t="s">
        <v>17</v>
      </c>
      <c r="B4" s="1" t="s">
        <v>18</v>
      </c>
      <c r="C4" s="1">
        <v>1</v>
      </c>
    </row>
    <row r="5" spans="1:3" x14ac:dyDescent="0.25">
      <c r="A5" s="1" t="s">
        <v>88</v>
      </c>
      <c r="B5" s="1" t="s">
        <v>5</v>
      </c>
      <c r="C5" s="1">
        <v>3</v>
      </c>
    </row>
    <row r="6" spans="1:3" x14ac:dyDescent="0.25">
      <c r="A6" s="18" t="s">
        <v>89</v>
      </c>
      <c r="B6" s="18"/>
      <c r="C6" s="7">
        <f>SUM(C4:C5)</f>
        <v>4</v>
      </c>
    </row>
  </sheetData>
  <mergeCells count="3">
    <mergeCell ref="A1:C1"/>
    <mergeCell ref="A2:C2"/>
    <mergeCell ref="A6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C8E9-3770-4E9C-BEE8-249460261F10}">
  <dimension ref="A1:C6"/>
  <sheetViews>
    <sheetView workbookViewId="0">
      <selection sqref="A1:C1"/>
    </sheetView>
  </sheetViews>
  <sheetFormatPr defaultRowHeight="15" x14ac:dyDescent="0.25"/>
  <cols>
    <col min="1" max="1" width="45.140625" customWidth="1"/>
    <col min="2" max="2" width="30.7109375" customWidth="1"/>
    <col min="3" max="3" width="34.7109375" customWidth="1"/>
  </cols>
  <sheetData>
    <row r="1" spans="1:3" x14ac:dyDescent="0.25">
      <c r="A1" s="11"/>
      <c r="B1" s="12"/>
      <c r="C1" s="13"/>
    </row>
    <row r="2" spans="1:3" ht="15.75" thickBot="1" x14ac:dyDescent="0.3">
      <c r="A2" s="14" t="s">
        <v>12</v>
      </c>
      <c r="B2" s="15"/>
      <c r="C2" s="16"/>
    </row>
    <row r="3" spans="1:3" x14ac:dyDescent="0.25">
      <c r="A3" s="3" t="s">
        <v>0</v>
      </c>
      <c r="B3" s="4" t="s">
        <v>1</v>
      </c>
      <c r="C3" s="4" t="s">
        <v>2</v>
      </c>
    </row>
    <row r="4" spans="1:3" x14ac:dyDescent="0.25">
      <c r="A4" s="9" t="s">
        <v>17</v>
      </c>
      <c r="B4" s="10" t="s">
        <v>18</v>
      </c>
      <c r="C4" s="10">
        <v>3</v>
      </c>
    </row>
    <row r="5" spans="1:3" x14ac:dyDescent="0.25">
      <c r="A5" s="1" t="s">
        <v>91</v>
      </c>
      <c r="B5" s="1" t="s">
        <v>5</v>
      </c>
      <c r="C5" s="2">
        <v>4</v>
      </c>
    </row>
    <row r="6" spans="1:3" x14ac:dyDescent="0.25">
      <c r="A6" s="18" t="s">
        <v>10</v>
      </c>
      <c r="B6" s="17"/>
      <c r="C6" s="8">
        <v>7</v>
      </c>
    </row>
  </sheetData>
  <mergeCells count="3">
    <mergeCell ref="A1:C1"/>
    <mergeCell ref="A2:C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Лот 1</vt:lpstr>
      <vt:lpstr>Лот 2</vt:lpstr>
      <vt:lpstr>Лот 3</vt:lpstr>
      <vt:lpstr>Лот 4</vt:lpstr>
      <vt:lpstr>Лот 5</vt:lpstr>
    </vt:vector>
  </TitlesOfParts>
  <Company>ЗАО МТБанк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Ботвинник Юлия</dc:creator>
  <cp:lastModifiedBy>semiglazov</cp:lastModifiedBy>
  <dcterms:created xsi:type="dcterms:W3CDTF">2025-03-24T11:06:49Z</dcterms:created>
  <dcterms:modified xsi:type="dcterms:W3CDTF">2025-08-08T12:48:53Z</dcterms:modified>
</cp:coreProperties>
</file>